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activeTab="0"/>
  </bookViews>
  <sheets>
    <sheet name="SOLICITUD" sheetId="1" r:id="rId1"/>
    <sheet name="NOVEDAD" sheetId="2" r:id="rId2"/>
    <sheet name="SOLICITUD AYUDA" sheetId="3" r:id="rId3"/>
  </sheets>
  <definedNames>
    <definedName name="_xlnm.Print_Area" localSheetId="1">'NOVEDAD'!$A$1:$AM$69</definedName>
    <definedName name="_xlnm.Print_Area" localSheetId="0">'SOLICITUD'!$A$1:$AM$85</definedName>
    <definedName name="_xlnm.Print_Area" localSheetId="2">'SOLICITUD AYUDA'!$A$1:$AN$92</definedName>
  </definedNames>
  <calcPr fullCalcOnLoad="1"/>
</workbook>
</file>

<file path=xl/comments3.xml><?xml version="1.0" encoding="utf-8"?>
<comments xmlns="http://schemas.openxmlformats.org/spreadsheetml/2006/main">
  <authors>
    <author>FINAGRO</author>
  </authors>
  <commentList>
    <comment ref="R5" authorId="0">
      <text>
        <r>
          <rPr>
            <b/>
            <sz val="8"/>
            <rFont val="Tahoma"/>
            <family val="0"/>
          </rPr>
          <t xml:space="preserve">FINAGRO: </t>
        </r>
        <r>
          <rPr>
            <sz val="8"/>
            <rFont val="Tahoma"/>
            <family val="0"/>
          </rPr>
          <t>Coloque "X" cuando se trate de operaciones nuevas de Redescuento o Sustituta.</t>
        </r>
      </text>
    </comment>
    <comment ref="R6" authorId="0">
      <text>
        <r>
          <rPr>
            <b/>
            <sz val="8"/>
            <rFont val="Tahoma"/>
            <family val="0"/>
          </rPr>
          <t>FINAGRO:</t>
        </r>
        <r>
          <rPr>
            <sz val="8"/>
            <rFont val="Tahoma"/>
            <family val="0"/>
          </rPr>
          <t xml:space="preserve">
Coloque "X" cuando se trate de modificaciones a las condiciones originales de la operación de Redescuento o Susitutta</t>
        </r>
      </text>
    </comment>
    <comment ref="AB5" authorId="0">
      <text>
        <r>
          <rPr>
            <b/>
            <sz val="8"/>
            <rFont val="Tahoma"/>
            <family val="0"/>
          </rPr>
          <t xml:space="preserve">FINAGRO: </t>
        </r>
        <r>
          <rPr>
            <sz val="8"/>
            <rFont val="Tahoma"/>
            <family val="0"/>
          </rPr>
          <t>Coloque "X" cuando se trate de Consolidaciones de pasivos para operaciones de Redescuento o Sustituta</t>
        </r>
      </text>
    </comment>
    <comment ref="AB6" authorId="0">
      <text>
        <r>
          <rPr>
            <b/>
            <sz val="8"/>
            <rFont val="Tahoma"/>
            <family val="0"/>
          </rPr>
          <t>FINAGRO:</t>
        </r>
        <r>
          <rPr>
            <sz val="8"/>
            <rFont val="Tahoma"/>
            <family val="0"/>
          </rPr>
          <t xml:space="preserve">
Colocar "X" cuanbdo se trate de Refinanciaciones de operaciones de Redescuento</t>
        </r>
      </text>
    </comment>
    <comment ref="AL5" authorId="0">
      <text>
        <r>
          <rPr>
            <b/>
            <sz val="8"/>
            <rFont val="Tahoma"/>
            <family val="0"/>
          </rPr>
          <t xml:space="preserve">FINAGRO: </t>
        </r>
        <r>
          <rPr>
            <sz val="8"/>
            <rFont val="Tahoma"/>
            <family val="0"/>
          </rPr>
          <t>Coloque "X" en todos los casos en que se trate de Cartera Agropecuaria, nuevas, reestructuraciones o consolidaciones.</t>
        </r>
      </text>
    </comment>
    <comment ref="AL6" authorId="0">
      <text>
        <r>
          <rPr>
            <b/>
            <sz val="8"/>
            <rFont val="Tahoma"/>
            <family val="0"/>
          </rPr>
          <t>FINAGRO:</t>
        </r>
        <r>
          <rPr>
            <sz val="8"/>
            <rFont val="Tahoma"/>
            <family val="0"/>
          </rPr>
          <t xml:space="preserve">
Coloque "X" en todos los casos en que se trate de Cartera Susutituta, nuevas, reestruturaciones, consolidaciones.</t>
        </r>
      </text>
    </comment>
    <comment ref="J8" authorId="0">
      <text>
        <r>
          <rPr>
            <b/>
            <sz val="8"/>
            <rFont val="Tahoma"/>
            <family val="0"/>
          </rPr>
          <t xml:space="preserve">FINAGRO: </t>
        </r>
        <r>
          <rPr>
            <sz val="8"/>
            <rFont val="Tahoma"/>
            <family val="0"/>
          </rPr>
          <t>Nombre completo del intermediario financiero.</t>
        </r>
      </text>
    </comment>
    <comment ref="AJ8" authorId="0">
      <text>
        <r>
          <rPr>
            <b/>
            <sz val="8"/>
            <rFont val="Tahoma"/>
            <family val="0"/>
          </rPr>
          <t xml:space="preserve">FINAGRO: </t>
        </r>
        <r>
          <rPr>
            <sz val="8"/>
            <rFont val="Tahoma"/>
            <family val="0"/>
          </rPr>
          <t>Coloque el codigo de 3 dígitos, asignado al intermediario por Superbancaria.</t>
        </r>
      </text>
    </comment>
    <comment ref="B12" authorId="0">
      <text>
        <r>
          <rPr>
            <b/>
            <sz val="8"/>
            <rFont val="Tahoma"/>
            <family val="0"/>
          </rPr>
          <t xml:space="preserve">FINAGRO: </t>
        </r>
        <r>
          <rPr>
            <sz val="8"/>
            <rFont val="Tahoma"/>
            <family val="0"/>
          </rPr>
          <t>Número completo del pagaré.</t>
        </r>
      </text>
    </comment>
    <comment ref="N13" authorId="0">
      <text>
        <r>
          <rPr>
            <b/>
            <sz val="8"/>
            <rFont val="Tahoma"/>
            <family val="0"/>
          </rPr>
          <t xml:space="preserve">FINAGRO: </t>
        </r>
        <r>
          <rPr>
            <sz val="8"/>
            <rFont val="Tahoma"/>
            <family val="0"/>
          </rPr>
          <t>Coloque el mismo número del código de entidad.</t>
        </r>
      </text>
    </comment>
    <comment ref="S11" authorId="0">
      <text>
        <r>
          <rPr>
            <b/>
            <sz val="8"/>
            <rFont val="Tahoma"/>
            <family val="0"/>
          </rPr>
          <t xml:space="preserve">FINAGRO: </t>
        </r>
        <r>
          <rPr>
            <sz val="8"/>
            <rFont val="Tahoma"/>
            <family val="0"/>
          </rPr>
          <t>Coloque el código de 4 dígitos asignado por FINAGRO según condiciones de operación, para redescuento, cartera agropecuaria o sustituta.</t>
        </r>
      </text>
    </comment>
    <comment ref="AA11" authorId="0">
      <text>
        <r>
          <rPr>
            <b/>
            <sz val="8"/>
            <rFont val="Tahoma"/>
            <family val="0"/>
          </rPr>
          <t xml:space="preserve">FINAGRO: </t>
        </r>
        <r>
          <rPr>
            <sz val="8"/>
            <rFont val="Tahoma"/>
            <family val="0"/>
          </rPr>
          <t>Esta casilla identifica el año en el cual se desembolsa o valida la operación.</t>
        </r>
      </text>
    </comment>
    <comment ref="AK11" authorId="0">
      <text>
        <r>
          <rPr>
            <b/>
            <sz val="8"/>
            <rFont val="Tahoma"/>
            <family val="0"/>
          </rPr>
          <t xml:space="preserve">FINAGRO: </t>
        </r>
        <r>
          <rPr>
            <sz val="8"/>
            <rFont val="Tahoma"/>
            <family val="0"/>
          </rPr>
          <t>Número de control asignado por FINAGRO.</t>
        </r>
      </text>
    </comment>
    <comment ref="B16" authorId="0">
      <text>
        <r>
          <rPr>
            <b/>
            <sz val="8"/>
            <rFont val="Tahoma"/>
            <family val="0"/>
          </rPr>
          <t xml:space="preserve">FINAGRO: </t>
        </r>
        <r>
          <rPr>
            <sz val="8"/>
            <rFont val="Tahoma"/>
            <family val="0"/>
          </rPr>
          <t>Fecha de firma del pararé</t>
        </r>
      </text>
    </comment>
    <comment ref="B17" authorId="0">
      <text>
        <r>
          <rPr>
            <b/>
            <sz val="8"/>
            <rFont val="Tahoma"/>
            <family val="0"/>
          </rPr>
          <t xml:space="preserve">FINAGRO: </t>
        </r>
        <r>
          <rPr>
            <sz val="8"/>
            <rFont val="Tahoma"/>
            <family val="0"/>
          </rPr>
          <t>Fecha de desembolso y validación de Redescuento, Cartera Agropecuaria y Sustituta.</t>
        </r>
      </text>
    </comment>
    <comment ref="AG15" authorId="0">
      <text>
        <r>
          <rPr>
            <b/>
            <sz val="8"/>
            <rFont val="Tahoma"/>
            <family val="0"/>
          </rPr>
          <t xml:space="preserve">FINAGRO: </t>
        </r>
        <r>
          <rPr>
            <sz val="8"/>
            <rFont val="Tahoma"/>
            <family val="0"/>
          </rPr>
          <t>Código de 6 digitos, según actividad y/o producto a financiar.</t>
        </r>
      </text>
    </comment>
    <comment ref="AG16" authorId="0">
      <text>
        <r>
          <rPr>
            <b/>
            <sz val="8"/>
            <rFont val="Tahoma"/>
            <family val="0"/>
          </rPr>
          <t xml:space="preserve">FINAGRO: </t>
        </r>
        <r>
          <rPr>
            <sz val="8"/>
            <rFont val="Tahoma"/>
            <family val="0"/>
          </rPr>
          <t>Código de 6 digitos, donde se lleva a cabo la inversión o la actividad que se financia.</t>
        </r>
      </text>
    </comment>
    <comment ref="B20" authorId="0">
      <text>
        <r>
          <rPr>
            <b/>
            <sz val="8"/>
            <rFont val="Tahoma"/>
            <family val="0"/>
          </rPr>
          <t xml:space="preserve">FINAGRO: </t>
        </r>
        <r>
          <rPr>
            <sz val="8"/>
            <rFont val="Tahoma"/>
            <family val="0"/>
          </rPr>
          <t>Nombre o razón social (Cámara de Comercio), completo del beneficiario de la operación.</t>
        </r>
      </text>
    </comment>
    <comment ref="T20" authorId="0">
      <text>
        <r>
          <rPr>
            <b/>
            <sz val="8"/>
            <rFont val="Tahoma"/>
            <family val="0"/>
          </rPr>
          <t xml:space="preserve">FINAGRO: </t>
        </r>
        <r>
          <rPr>
            <sz val="8"/>
            <rFont val="Tahoma"/>
            <family val="0"/>
          </rPr>
          <t>Coloque "X" según el tipo de identificación del beneficiario del crédito.</t>
        </r>
      </text>
    </comment>
    <comment ref="AB20" authorId="0">
      <text>
        <r>
          <rPr>
            <b/>
            <sz val="8"/>
            <rFont val="Tahoma"/>
            <family val="0"/>
          </rPr>
          <t xml:space="preserve">FINAGRO: </t>
        </r>
        <r>
          <rPr>
            <sz val="8"/>
            <rFont val="Tahoma"/>
            <family val="0"/>
          </rPr>
          <t>Número completo de identificación del beneficiario, con dígito de verificación cuando lo posea.</t>
        </r>
      </text>
    </comment>
    <comment ref="AE25" authorId="0">
      <text>
        <r>
          <rPr>
            <b/>
            <sz val="8"/>
            <rFont val="Tahoma"/>
            <family val="0"/>
          </rPr>
          <t xml:space="preserve">FINAGRO: </t>
        </r>
        <r>
          <rPr>
            <sz val="8"/>
            <rFont val="Tahoma"/>
            <family val="0"/>
          </rPr>
          <t>Coloque el número de beneficiarios de la operación de Redesciento, Cartera Agropecuaria o Sustituta.</t>
        </r>
      </text>
    </comment>
    <comment ref="R27" authorId="0">
      <text>
        <r>
          <rPr>
            <b/>
            <sz val="8"/>
            <rFont val="Tahoma"/>
            <family val="0"/>
          </rPr>
          <t xml:space="preserve">FINAGRO: </t>
        </r>
        <r>
          <rPr>
            <sz val="8"/>
            <rFont val="Tahoma"/>
            <family val="0"/>
          </rPr>
          <t>Nombre de la oficina generadora de la operación.</t>
        </r>
      </text>
    </comment>
    <comment ref="R28" authorId="0">
      <text>
        <r>
          <rPr>
            <b/>
            <sz val="8"/>
            <rFont val="Tahoma"/>
            <family val="0"/>
          </rPr>
          <t xml:space="preserve">FINAGRO: </t>
        </r>
        <r>
          <rPr>
            <sz val="8"/>
            <rFont val="Tahoma"/>
            <family val="2"/>
          </rPr>
          <t>N</t>
        </r>
        <r>
          <rPr>
            <sz val="8"/>
            <rFont val="Tahoma"/>
            <family val="0"/>
          </rPr>
          <t>ombre de la oficina donde se encuentra bajo custodia el pagare soporte de la operación.</t>
        </r>
      </text>
    </comment>
    <comment ref="AH27" authorId="0">
      <text>
        <r>
          <rPr>
            <b/>
            <sz val="8"/>
            <rFont val="Tahoma"/>
            <family val="0"/>
          </rPr>
          <t xml:space="preserve">FINAGRO: </t>
        </r>
        <r>
          <rPr>
            <sz val="8"/>
            <rFont val="Tahoma"/>
            <family val="0"/>
          </rPr>
          <t>Código asignado por IF a oficina generadora de la operación de Redescuento, Cartera Agropecuaria o Sustituta</t>
        </r>
      </text>
    </comment>
    <comment ref="AH28" authorId="0">
      <text>
        <r>
          <rPr>
            <b/>
            <sz val="8"/>
            <rFont val="Tahoma"/>
            <family val="0"/>
          </rPr>
          <t xml:space="preserve">FINAGRO: </t>
        </r>
        <r>
          <rPr>
            <sz val="8"/>
            <rFont val="Tahoma"/>
            <family val="0"/>
          </rPr>
          <t>Código asignado por IF a oficina donde se encuentra bajo custodia el pagare soporte de la operación de la operación.</t>
        </r>
      </text>
    </comment>
    <comment ref="B30" authorId="0">
      <text>
        <r>
          <rPr>
            <b/>
            <sz val="8"/>
            <rFont val="Tahoma"/>
            <family val="0"/>
          </rPr>
          <t xml:space="preserve">FINAGRO: </t>
        </r>
        <r>
          <rPr>
            <sz val="8"/>
            <rFont val="Tahoma"/>
            <family val="0"/>
          </rPr>
          <t>Dirección completa del lugar donde se lleva a cabo la inversión o la actividad objeto de financiación. Con vereda y nombre de finca cuando sea el caso.</t>
        </r>
      </text>
    </comment>
    <comment ref="L26" authorId="0">
      <text>
        <r>
          <rPr>
            <b/>
            <sz val="8"/>
            <rFont val="Tahoma"/>
            <family val="0"/>
          </rPr>
          <t>FINAGRO:</t>
        </r>
        <r>
          <rPr>
            <sz val="8"/>
            <rFont val="Tahoma"/>
            <family val="2"/>
          </rPr>
          <t xml:space="preserve"> Código completo carta de aprobación de FINAGRO.</t>
        </r>
      </text>
    </comment>
    <comment ref="AC11" authorId="0">
      <text>
        <r>
          <rPr>
            <b/>
            <sz val="8"/>
            <rFont val="Tahoma"/>
            <family val="0"/>
          </rPr>
          <t xml:space="preserve">FINAGRO: </t>
        </r>
        <r>
          <rPr>
            <sz val="8"/>
            <rFont val="Tahoma"/>
            <family val="0"/>
          </rPr>
          <t>Número consecutivo asignado por FINAGRO, al momento del desembolso o validación de la operación.</t>
        </r>
      </text>
    </comment>
    <comment ref="B36" authorId="0">
      <text>
        <r>
          <rPr>
            <b/>
            <sz val="8"/>
            <rFont val="Tahoma"/>
            <family val="0"/>
          </rPr>
          <t xml:space="preserve">FINAGRO: </t>
        </r>
        <r>
          <rPr>
            <sz val="8"/>
            <rFont val="Tahoma"/>
            <family val="0"/>
          </rPr>
          <t>Para varios desembolsos se relaciona la secuencia y el total, así como la llave del primero.</t>
        </r>
      </text>
    </comment>
    <comment ref="B39" authorId="0">
      <text>
        <r>
          <rPr>
            <b/>
            <sz val="8"/>
            <rFont val="Tahoma"/>
            <family val="0"/>
          </rPr>
          <t>FINAGRO:</t>
        </r>
        <r>
          <rPr>
            <sz val="8"/>
            <rFont val="Tahoma"/>
            <family val="0"/>
          </rPr>
          <t xml:space="preserve"> De acuerdo con la forma de realizar los abonos a capital, convenidos con el beneficiario del crédito, debe señalarse en la casilla correspondiente con una X</t>
        </r>
      </text>
    </comment>
    <comment ref="T39" authorId="0">
      <text>
        <r>
          <rPr>
            <b/>
            <sz val="8"/>
            <rFont val="Tahoma"/>
            <family val="0"/>
          </rPr>
          <t>FINAGRO:</t>
        </r>
        <r>
          <rPr>
            <sz val="8"/>
            <rFont val="Tahoma"/>
            <family val="0"/>
          </rPr>
          <t xml:space="preserve">
Se debe señalar en este campo el número de meses del plazo total de la operación. Redondee al mayor.</t>
        </r>
      </text>
    </comment>
    <comment ref="AK39" authorId="0">
      <text>
        <r>
          <rPr>
            <b/>
            <sz val="8"/>
            <rFont val="Tahoma"/>
            <family val="0"/>
          </rPr>
          <t xml:space="preserve">FINAGRO: </t>
        </r>
        <r>
          <rPr>
            <sz val="8"/>
            <rFont val="Tahoma"/>
            <family val="0"/>
          </rPr>
          <t>Se debe señalar en este campo  si se trata de intereses pagaderos anticipados o vencidos.</t>
        </r>
      </text>
    </comment>
    <comment ref="AK41" authorId="0">
      <text>
        <r>
          <rPr>
            <b/>
            <sz val="8"/>
            <rFont val="Tahoma"/>
            <family val="0"/>
          </rPr>
          <t>FINAGRO:</t>
        </r>
        <r>
          <rPr>
            <sz val="8"/>
            <rFont val="Tahoma"/>
            <family val="0"/>
          </rPr>
          <t xml:space="preserve">
En este campo se señala el número de meses de cada cuota de interés.</t>
        </r>
      </text>
    </comment>
    <comment ref="AK42" authorId="0">
      <text>
        <r>
          <rPr>
            <b/>
            <sz val="8"/>
            <rFont val="Tahoma"/>
            <family val="0"/>
          </rPr>
          <t xml:space="preserve">FINAGRO:
</t>
        </r>
        <r>
          <rPr>
            <sz val="8"/>
            <rFont val="Tahoma"/>
            <family val="2"/>
          </rPr>
          <t>Corresponde al número de cuotas de interés, en relación con el plazo y su periodicidad</t>
        </r>
      </text>
    </comment>
    <comment ref="AK43" authorId="0">
      <text>
        <r>
          <rPr>
            <b/>
            <sz val="8"/>
            <rFont val="Tahoma"/>
            <family val="0"/>
          </rPr>
          <t>FINAGRO:</t>
        </r>
        <r>
          <rPr>
            <sz val="8"/>
            <rFont val="Tahoma"/>
            <family val="0"/>
          </rPr>
          <t xml:space="preserve">
Se debe relacionar el Margen sobre la DTF (ea), que se cobra al beneficiario del crédito.</t>
        </r>
      </text>
    </comment>
    <comment ref="L40" authorId="0">
      <text>
        <r>
          <rPr>
            <b/>
            <sz val="8"/>
            <rFont val="Tahoma"/>
            <family val="0"/>
          </rPr>
          <t>FINAGRO:</t>
        </r>
        <r>
          <rPr>
            <sz val="8"/>
            <rFont val="Tahoma"/>
            <family val="0"/>
          </rPr>
          <t xml:space="preserve">
En este campo se debe señalar la fecha en la cual se hace el primer abono sea de intereses o capital o intereses.</t>
        </r>
      </text>
    </comment>
    <comment ref="L42" authorId="0">
      <text>
        <r>
          <rPr>
            <b/>
            <sz val="8"/>
            <rFont val="Tahoma"/>
            <family val="0"/>
          </rPr>
          <t>FINAGRO:</t>
        </r>
        <r>
          <rPr>
            <sz val="8"/>
            <rFont val="Tahoma"/>
            <family val="0"/>
          </rPr>
          <t xml:space="preserve">
Fecha de vencimiento final, la cual debe coincidir en meses con la casilla de PLAZO.</t>
        </r>
      </text>
    </comment>
    <comment ref="N45" authorId="0">
      <text>
        <r>
          <rPr>
            <b/>
            <sz val="8"/>
            <rFont val="Tahoma"/>
            <family val="0"/>
          </rPr>
          <t>FINAGRO:</t>
        </r>
        <r>
          <rPr>
            <sz val="8"/>
            <rFont val="Tahoma"/>
            <family val="0"/>
          </rPr>
          <t xml:space="preserve">
Es el valor total de la operación solicitada, normalmente el valor del pagaré.</t>
        </r>
      </text>
    </comment>
    <comment ref="N46" authorId="0">
      <text>
        <r>
          <rPr>
            <b/>
            <sz val="8"/>
            <rFont val="Tahoma"/>
            <family val="0"/>
          </rPr>
          <t>FINAGRO:</t>
        </r>
        <r>
          <rPr>
            <sz val="8"/>
            <rFont val="Tahoma"/>
            <family val="0"/>
          </rPr>
          <t xml:space="preserve">
Es el porcentaje que de acuerdo con las normas de FINAGRO, se redescuenta del crédito.</t>
        </r>
      </text>
    </comment>
    <comment ref="N47" authorId="0">
      <text>
        <r>
          <rPr>
            <b/>
            <sz val="8"/>
            <rFont val="Tahoma"/>
            <family val="0"/>
          </rPr>
          <t>FINAGRO:</t>
        </r>
        <r>
          <rPr>
            <sz val="8"/>
            <rFont val="Tahoma"/>
            <family val="0"/>
          </rPr>
          <t xml:space="preserve">
Es el resultado de multiplicar el VALOR TOTAL DE CAPITAL por el MARGEN DE REDESCUENTO.</t>
        </r>
      </text>
    </comment>
    <comment ref="AK45" authorId="0">
      <text>
        <r>
          <rPr>
            <b/>
            <sz val="8"/>
            <rFont val="Tahoma"/>
            <family val="0"/>
          </rPr>
          <t>FINAGRO:</t>
        </r>
        <r>
          <rPr>
            <sz val="8"/>
            <rFont val="Tahoma"/>
            <family val="0"/>
          </rPr>
          <t xml:space="preserve">
En este campo se señala el número de meses entre cada cuota de capital.</t>
        </r>
      </text>
    </comment>
    <comment ref="AK46" authorId="0">
      <text>
        <r>
          <rPr>
            <b/>
            <sz val="8"/>
            <rFont val="Tahoma"/>
            <family val="0"/>
          </rPr>
          <t>FINAGRO:</t>
        </r>
        <r>
          <rPr>
            <sz val="8"/>
            <rFont val="Tahoma"/>
            <family val="0"/>
          </rPr>
          <t xml:space="preserve">
Corresponde al número de cuotas de capital, en relación con el plazo y su periodicidad.</t>
        </r>
      </text>
    </comment>
    <comment ref="AK47" authorId="0">
      <text>
        <r>
          <rPr>
            <b/>
            <sz val="8"/>
            <rFont val="Tahoma"/>
            <family val="0"/>
          </rPr>
          <t>FINAGRO:</t>
        </r>
        <r>
          <rPr>
            <sz val="8"/>
            <rFont val="Tahoma"/>
            <family val="0"/>
          </rPr>
          <t xml:space="preserve">
Corresponde al número de meses de gracia para pago de capital, mas la primera periodicidad.</t>
        </r>
      </text>
    </comment>
    <comment ref="V50" authorId="0">
      <text>
        <r>
          <rPr>
            <b/>
            <sz val="8"/>
            <rFont val="Tahoma"/>
            <family val="0"/>
          </rPr>
          <t>FINAGRO:</t>
        </r>
        <r>
          <rPr>
            <sz val="8"/>
            <rFont val="Tahoma"/>
            <family val="0"/>
          </rPr>
          <t xml:space="preserve">
Proporción de los intereses a capitalizaren la operación.</t>
        </r>
      </text>
    </comment>
    <comment ref="AC49" authorId="0">
      <text>
        <r>
          <rPr>
            <b/>
            <sz val="8"/>
            <rFont val="Tahoma"/>
            <family val="0"/>
          </rPr>
          <t>FINAGRO:</t>
        </r>
        <r>
          <rPr>
            <sz val="8"/>
            <rFont val="Tahoma"/>
            <family val="0"/>
          </rPr>
          <t xml:space="preserve">
Esta fecha debe coincidir con las condiciones de la operación independiente de la periodicidad de la capitalización.</t>
        </r>
      </text>
    </comment>
    <comment ref="M53" authorId="0">
      <text>
        <r>
          <rPr>
            <b/>
            <sz val="8"/>
            <rFont val="Tahoma"/>
            <family val="0"/>
          </rPr>
          <t>FINAGRO:</t>
        </r>
        <r>
          <rPr>
            <sz val="8"/>
            <rFont val="Tahoma"/>
            <family val="0"/>
          </rPr>
          <t xml:space="preserve">
Valor en miles de pesos de los activos al último corte contable.</t>
        </r>
      </text>
    </comment>
    <comment ref="M54" authorId="0">
      <text>
        <r>
          <rPr>
            <b/>
            <sz val="8"/>
            <rFont val="Tahoma"/>
            <family val="0"/>
          </rPr>
          <t>FINAGRO:</t>
        </r>
        <r>
          <rPr>
            <sz val="8"/>
            <rFont val="Tahoma"/>
            <family val="0"/>
          </rPr>
          <t xml:space="preserve">
Fecha del último corte contable base de información.</t>
        </r>
      </text>
    </comment>
    <comment ref="M55" authorId="0">
      <text>
        <r>
          <rPr>
            <b/>
            <sz val="8"/>
            <rFont val="Tahoma"/>
            <family val="0"/>
          </rPr>
          <t>FINAGRO:</t>
        </r>
        <r>
          <rPr>
            <sz val="8"/>
            <rFont val="Tahoma"/>
            <family val="0"/>
          </rPr>
          <t xml:space="preserve">
Volumen en miles de pesos, del reporte de una central de información, sobre endeudamiento global.</t>
        </r>
      </text>
    </comment>
    <comment ref="M56" authorId="0">
      <text>
        <r>
          <rPr>
            <b/>
            <sz val="8"/>
            <rFont val="Tahoma"/>
            <family val="0"/>
          </rPr>
          <t>FINAGRO:</t>
        </r>
        <r>
          <rPr>
            <sz val="8"/>
            <rFont val="Tahoma"/>
            <family val="0"/>
          </rPr>
          <t xml:space="preserve">
Fecha de corte del reporte de los IF, a la central de información.</t>
        </r>
      </text>
    </comment>
    <comment ref="AK53" authorId="0">
      <text>
        <r>
          <rPr>
            <b/>
            <sz val="8"/>
            <rFont val="Tahoma"/>
            <family val="0"/>
          </rPr>
          <t>FINAGRO:</t>
        </r>
        <r>
          <rPr>
            <sz val="8"/>
            <rFont val="Tahoma"/>
            <family val="0"/>
          </rPr>
          <t xml:space="preserve">
Si la operación requiere o no garantía FAG, debe señalrse con una "X".</t>
        </r>
      </text>
    </comment>
    <comment ref="AK55" authorId="0">
      <text>
        <r>
          <rPr>
            <b/>
            <sz val="8"/>
            <rFont val="Tahoma"/>
            <family val="0"/>
          </rPr>
          <t xml:space="preserve">FINAGRO:
</t>
        </r>
        <r>
          <rPr>
            <sz val="8"/>
            <rFont val="Tahoma"/>
            <family val="2"/>
          </rPr>
          <t>La comisión de la garantía FAG, se cobrará por una sola vez, de acuerdo con el plazo del crédito.</t>
        </r>
      </text>
    </comment>
    <comment ref="AK56" authorId="0">
      <text>
        <r>
          <rPr>
            <b/>
            <sz val="8"/>
            <rFont val="Tahoma"/>
            <family val="0"/>
          </rPr>
          <t>FINAGRO:</t>
        </r>
        <r>
          <rPr>
            <sz val="8"/>
            <rFont val="Tahoma"/>
            <family val="0"/>
          </rPr>
          <t xml:space="preserve">
La comisión de la garantía FAG, se cobrará en forma anual según el saldo y el plazo del crédito.</t>
        </r>
      </text>
    </comment>
    <comment ref="B60" authorId="0">
      <text>
        <r>
          <rPr>
            <b/>
            <sz val="8"/>
            <rFont val="Tahoma"/>
            <family val="0"/>
          </rPr>
          <t>FINAGRO:</t>
        </r>
        <r>
          <rPr>
            <sz val="8"/>
            <rFont val="Tahoma"/>
            <family val="0"/>
          </rPr>
          <t xml:space="preserve">
Codigo de 6 dígitos (definidos por FINAGRO), que corresponde a la actividad o producto a financiar. Se pueden ingrasar hasta nueve (9) rubros por operación.</t>
        </r>
      </text>
    </comment>
    <comment ref="F60" authorId="0">
      <text>
        <r>
          <rPr>
            <b/>
            <sz val="8"/>
            <rFont val="Tahoma"/>
            <family val="0"/>
          </rPr>
          <t>FINAGRO:</t>
        </r>
        <r>
          <rPr>
            <sz val="8"/>
            <rFont val="Tahoma"/>
            <family val="0"/>
          </rPr>
          <t xml:space="preserve">
Dependiendo el rubro y el monto del redescuento se debe ingresar el número de unidades enteras a financiar.</t>
        </r>
      </text>
    </comment>
    <comment ref="M60" authorId="0">
      <text>
        <r>
          <rPr>
            <b/>
            <sz val="8"/>
            <rFont val="Tahoma"/>
            <family val="0"/>
          </rPr>
          <t>FINAGRO:</t>
        </r>
        <r>
          <rPr>
            <sz val="8"/>
            <rFont val="Tahoma"/>
            <family val="0"/>
          </rPr>
          <t xml:space="preserve">
Dependiendo el rubro y el monto del redescuento se debe ingresar el costo total de la inversión a financiar.</t>
        </r>
      </text>
    </comment>
    <comment ref="U60" authorId="0">
      <text>
        <r>
          <rPr>
            <b/>
            <sz val="8"/>
            <rFont val="Tahoma"/>
            <family val="0"/>
          </rPr>
          <t>FINAGRO:</t>
        </r>
        <r>
          <rPr>
            <sz val="8"/>
            <rFont val="Tahoma"/>
            <family val="0"/>
          </rPr>
          <t xml:space="preserve">
Corresponde al valor a financiar por rubro, sin exceder los topes. La sumatoria de los rubros debe ser igual al VALOR DEL REDESCUENTO.</t>
        </r>
      </text>
    </comment>
    <comment ref="AD60" authorId="0">
      <text>
        <r>
          <rPr>
            <b/>
            <sz val="8"/>
            <rFont val="Tahoma"/>
            <family val="0"/>
          </rPr>
          <t>FINAGRO:</t>
        </r>
        <r>
          <rPr>
            <sz val="8"/>
            <rFont val="Tahoma"/>
            <family val="0"/>
          </rPr>
          <t xml:space="preserve">
Para cada uno de aquellos rubros suceptibles de obtener FAG, se debe señalar el margen de cobertura solicitado.</t>
        </r>
      </text>
    </comment>
    <comment ref="AI58" authorId="0">
      <text>
        <r>
          <rPr>
            <b/>
            <sz val="8"/>
            <rFont val="Tahoma"/>
            <family val="0"/>
          </rPr>
          <t>FINAGRO:</t>
        </r>
        <r>
          <rPr>
            <sz val="8"/>
            <rFont val="Tahoma"/>
            <family val="0"/>
          </rPr>
          <t xml:space="preserve">
En cada caso afirmativo o negativo, se debe diigenciar el campo con una "X".</t>
        </r>
      </text>
    </comment>
    <comment ref="B68" authorId="0">
      <text>
        <r>
          <rPr>
            <b/>
            <sz val="8"/>
            <rFont val="Tahoma"/>
            <family val="0"/>
          </rPr>
          <t>FINAGRO:</t>
        </r>
        <r>
          <rPr>
            <sz val="8"/>
            <rFont val="Tahoma"/>
            <family val="0"/>
          </rPr>
          <t xml:space="preserve">
En este cuadro se relaciona el plan de pago de capital previsto con el beneficiario. Si se trata del tipo variable total o con cuotas de capital diferentes debe relacionarse todas las fechas. Cuando las cuotas sean iguales, basta con señalar el valor y el número de cuotas.</t>
        </r>
      </text>
    </comment>
  </commentList>
</comments>
</file>

<file path=xl/sharedStrings.xml><?xml version="1.0" encoding="utf-8"?>
<sst xmlns="http://schemas.openxmlformats.org/spreadsheetml/2006/main" count="331" uniqueCount="182">
  <si>
    <t>TIPO DE OPERACIÓN:</t>
  </si>
  <si>
    <t>CREDITO NUEVO</t>
  </si>
  <si>
    <t>REESTRUCTURACION</t>
  </si>
  <si>
    <t>CONSOLIDACION</t>
  </si>
  <si>
    <t>REFINANCIACION</t>
  </si>
  <si>
    <t>SUSTITUTA</t>
  </si>
  <si>
    <t>ENTIDAD SOLICITANTE</t>
  </si>
  <si>
    <t>CODIGO ENTIDAD</t>
  </si>
  <si>
    <t>NUMERO DE PAGARE</t>
  </si>
  <si>
    <t>IDENTIFICACION OBLIGACION EN FINAGRO</t>
  </si>
  <si>
    <t>IDENTIFICACION
NUMERO DE NOVEDADES</t>
  </si>
  <si>
    <t>CODIGO OFICINA
CENTRALIZADORA
O CODIGO
COMPENSACION</t>
  </si>
  <si>
    <t xml:space="preserve">CODIGO  LINEA
DE CREDITO
</t>
  </si>
  <si>
    <t xml:space="preserve">CENTURIA
</t>
  </si>
  <si>
    <t>FECHA DE
REDESCUENTO</t>
  </si>
  <si>
    <t>DE SUSCRIPCION</t>
  </si>
  <si>
    <t>FECHA</t>
  </si>
  <si>
    <t>DIA</t>
  </si>
  <si>
    <t>MES</t>
  </si>
  <si>
    <t>AÑO</t>
  </si>
  <si>
    <t>CODIGO RUBRO ECONOMICO</t>
  </si>
  <si>
    <t>CODIGO CIUDAD DE INVERSION</t>
  </si>
  <si>
    <t>IDENTIFICACION DEL BENEFICIARIO</t>
  </si>
  <si>
    <t>NOMBRE O RAZON SOCIAL</t>
  </si>
  <si>
    <t>NUMERO DE INDENTIFICACION</t>
  </si>
  <si>
    <t>OTRO</t>
  </si>
  <si>
    <t>CE</t>
  </si>
  <si>
    <t>NIT</t>
  </si>
  <si>
    <t>CC</t>
  </si>
  <si>
    <t>NOMBRE OFICINA DONDE REPOSA PAGARE</t>
  </si>
  <si>
    <t>CODIGO CIIU</t>
  </si>
  <si>
    <t>CODIGO</t>
  </si>
  <si>
    <t>DATOS CREDITICIOS</t>
  </si>
  <si>
    <t>CUOTA FIJA</t>
  </si>
  <si>
    <t>LINEAL</t>
  </si>
  <si>
    <t>CAPITALIZABLE</t>
  </si>
  <si>
    <t>VARIABLE TOTAL</t>
  </si>
  <si>
    <t>ANTICIPADOS</t>
  </si>
  <si>
    <t>VENCIDOS</t>
  </si>
  <si>
    <r>
      <t xml:space="preserve">PERIODICIDAD </t>
    </r>
    <r>
      <rPr>
        <b/>
        <sz val="6"/>
        <rFont val="Arial"/>
        <family val="2"/>
      </rPr>
      <t>(MESES)</t>
    </r>
  </si>
  <si>
    <r>
      <t xml:space="preserve">ABONOS </t>
    </r>
    <r>
      <rPr>
        <b/>
        <sz val="6"/>
        <rFont val="Arial"/>
        <family val="2"/>
      </rPr>
      <t>(NUMERO)</t>
    </r>
  </si>
  <si>
    <t>PLAN DE PAGOS</t>
  </si>
  <si>
    <t>VENCIMIENTOS</t>
  </si>
  <si>
    <t>INTERESES</t>
  </si>
  <si>
    <t>VALOR TOTAL DE CAPITAL</t>
  </si>
  <si>
    <t>MARGEN DE REDESCUENTO (%)</t>
  </si>
  <si>
    <r>
      <t>PERIODO GRACIA</t>
    </r>
    <r>
      <rPr>
        <b/>
        <sz val="10"/>
        <rFont val="Arial"/>
        <family val="2"/>
      </rPr>
      <t xml:space="preserve"> </t>
    </r>
    <r>
      <rPr>
        <b/>
        <sz val="6"/>
        <rFont val="Arial"/>
        <family val="2"/>
      </rPr>
      <t>(MESES)</t>
    </r>
  </si>
  <si>
    <t xml:space="preserve"> % CAPITALIZACION 
DE INTERESES</t>
  </si>
  <si>
    <t>FECHA HASTA</t>
  </si>
  <si>
    <t>AMORTIZACION CAPITAL</t>
  </si>
  <si>
    <t>CAPITAL</t>
  </si>
  <si>
    <t>RUBROS A FINANCIAR</t>
  </si>
  <si>
    <t>RUBRO</t>
  </si>
  <si>
    <t>UNIDADES</t>
  </si>
  <si>
    <t>COSTO INVERSION</t>
  </si>
  <si>
    <t>VALOR A FINANCIAR</t>
  </si>
  <si>
    <t>No.
CUOTA</t>
  </si>
  <si>
    <t>VALOR</t>
  </si>
  <si>
    <t>DATOS BONO DE PRENDA</t>
  </si>
  <si>
    <t>NOMBRE</t>
  </si>
  <si>
    <t>No. DE UNIDADES</t>
  </si>
  <si>
    <t>VALOR DE LA UNIDAD</t>
  </si>
  <si>
    <t>VALOR DE LA MERCANCIA</t>
  </si>
  <si>
    <t>MARGEN DE DESCUENTO</t>
  </si>
  <si>
    <t>SISTEMA DE ALMACENAMIENTO</t>
  </si>
  <si>
    <t>NUMERO DE CDM</t>
  </si>
  <si>
    <t>TIPO DE TENENCIA DE LA BODEGA</t>
  </si>
  <si>
    <t>CODIGO MUNICIPIO</t>
  </si>
  <si>
    <t>NOMBRE Y DIRECCION BODEGA</t>
  </si>
  <si>
    <t>INFORMACION ALMACENADORA</t>
  </si>
  <si>
    <t>SOLICITUD DE RESDECUENTO</t>
  </si>
  <si>
    <t>LOS CAMPOS SOMBREADOS SON DE USO EXCLUSIVO DE FINAGRO</t>
  </si>
  <si>
    <t>No. ACTA DE APROBACION</t>
  </si>
  <si>
    <t>Certificamos que el préstamo de la obligación presentada, ha sido hecho para fines agropecuarios o agroindustriales, de conformidad con las normas legales y disposiciones vigentes que permiten su redescuento en FINAGRO. De consiguiente queda autorizado FINAGRO para pedir el inmediato retiro de cualquier obligación ya redescontada, cuando tenga motivos para considerar que no es elegible para el redescuento</t>
  </si>
  <si>
    <t>FIRMAS AUTORIZADAS</t>
  </si>
  <si>
    <t xml:space="preserve">NUMERO CONSECUTIVO
AUTOMATICO FINAGRO
PARA CADA INTERMEDIARIO
</t>
  </si>
  <si>
    <r>
      <t xml:space="preserve">PLAZO </t>
    </r>
    <r>
      <rPr>
        <b/>
        <sz val="6"/>
        <rFont val="Arial"/>
        <family val="2"/>
      </rPr>
      <t>(MESES)</t>
    </r>
  </si>
  <si>
    <t>MARGEN TASA DE INTERES (EA)</t>
  </si>
  <si>
    <t>SOLICITUD DE ABONO EXTRAORDINARIO O CANCELACION ANTICIPADA</t>
  </si>
  <si>
    <t>CON EL FIN DE LLEVAR A CABO EL PAGO DE LA NOVEDAD DETALLADA A CONTINUACION REQUERIMOS SU
LIQUIDACION ASI COMO LA GENERACION DE CLAVE VIA SEBRA</t>
  </si>
  <si>
    <t>TIPO DE NOVEDAD:</t>
  </si>
  <si>
    <t>ABONO EXTRAORDINARIO</t>
  </si>
  <si>
    <t>CANCELACION ANTICIPADA</t>
  </si>
  <si>
    <t>IDENTIFICACION DE LA OBLIGACION EN FINAGRO</t>
  </si>
  <si>
    <r>
      <t xml:space="preserve">PARA CREDITOS DESEMBOLSADOS EN EL BANCO DE LA REPUBLICA </t>
    </r>
    <r>
      <rPr>
        <b/>
        <sz val="8"/>
        <rFont val="Arial"/>
        <family val="2"/>
      </rPr>
      <t>(ANTES DE OCTUBRE 31 DE 1999)</t>
    </r>
  </si>
  <si>
    <t>FECHA REDESCUENTO</t>
  </si>
  <si>
    <t>CONSECUTIVO
BANCO DE LA
REPUBLICA</t>
  </si>
  <si>
    <r>
      <t xml:space="preserve">PARA CREDITOS DESEMBOLSADOS EN FINAGRO </t>
    </r>
    <r>
      <rPr>
        <b/>
        <sz val="8"/>
        <rFont val="Arial"/>
        <family val="2"/>
      </rPr>
      <t>(DE NOVIEMBRE 2 DE 1999 A JULIO 31 DE 2000)</t>
    </r>
  </si>
  <si>
    <r>
      <t xml:space="preserve">PARA CREDITOS DESEMBOLSADOS EN FINAGRO </t>
    </r>
    <r>
      <rPr>
        <b/>
        <sz val="8"/>
        <rFont val="Arial"/>
        <family val="2"/>
      </rPr>
      <t>(DESDE AGOSTO 2 DE 2000)</t>
    </r>
  </si>
  <si>
    <t xml:space="preserve">CONSECUTIVO
FINAGRO
</t>
  </si>
  <si>
    <t xml:space="preserve">CIUDAD
</t>
  </si>
  <si>
    <t>NOMBRE O RAZON SOCIAL DEL BENEFICIARIO</t>
  </si>
  <si>
    <t>PROXIMO VENCIMIENTO</t>
  </si>
  <si>
    <t>PARA ABONOS INDIQUE APLICAR:</t>
  </si>
  <si>
    <t>A LOS PROXIMOS VENCIMIENTOS</t>
  </si>
  <si>
    <t>A LAS ULTIMAS CUOTAS</t>
  </si>
  <si>
    <t>PROPORCIONAL A CADA CUOTA</t>
  </si>
  <si>
    <t>FALTA APROBACION PREVIA</t>
  </si>
  <si>
    <t>CANCELACION ORIGINADA POR BENEFICIARIO</t>
  </si>
  <si>
    <t>INCUMPLIMIENTO DE LA INVERSION</t>
  </si>
  <si>
    <t>COBRO JURIDICO</t>
  </si>
  <si>
    <t>SINIESTRO FAG</t>
  </si>
  <si>
    <t>POR ORDEN DE FINAGRO</t>
  </si>
  <si>
    <t>FOGAFIN</t>
  </si>
  <si>
    <t>POR PRAN</t>
  </si>
  <si>
    <t>CANCELACION</t>
  </si>
  <si>
    <t>ABONOS</t>
  </si>
  <si>
    <t>CARGO POR MAYOR VALOR APROBADO</t>
  </si>
  <si>
    <t>POR BENEFICIARIO</t>
  </si>
  <si>
    <t>POR INCUMPLIMIENTO PARCIAL DE LA INVERSION</t>
  </si>
  <si>
    <t>NO REPORTADO POR INTERMEDIARIO FINANCIERO</t>
  </si>
  <si>
    <t>CODIGOS MOTIVO DE PAGO</t>
  </si>
  <si>
    <t>AÑO DE
REDESCUENTO</t>
  </si>
  <si>
    <t>POR REFINANCIACION</t>
  </si>
  <si>
    <r>
      <t xml:space="preserve">Elaborado Dir. de Cartera FINAGRO </t>
    </r>
    <r>
      <rPr>
        <b/>
        <sz val="6"/>
        <rFont val="Arial"/>
        <family val="2"/>
      </rPr>
      <t>hhac                                                                                                                                                        F-126</t>
    </r>
  </si>
  <si>
    <r>
      <t xml:space="preserve">Elaborado Dir. de Cartera FINAGRO </t>
    </r>
    <r>
      <rPr>
        <b/>
        <sz val="6"/>
        <rFont val="Arial"/>
        <family val="2"/>
      </rPr>
      <t>hhac                                                                                                                                                               F-127</t>
    </r>
  </si>
  <si>
    <t>SI</t>
  </si>
  <si>
    <t>NO</t>
  </si>
  <si>
    <t>UNICA</t>
  </si>
  <si>
    <t>ANUAL</t>
  </si>
  <si>
    <t>GARANTIA FAG</t>
  </si>
  <si>
    <t>CREDITOS CAPITALIZABLES</t>
  </si>
  <si>
    <t>ICR</t>
  </si>
  <si>
    <t>COBERT.</t>
  </si>
  <si>
    <t>TIPO COMISION FAG</t>
  </si>
  <si>
    <t>CODIGO NORMA LEGAL</t>
  </si>
  <si>
    <t>VALOR ACTIVOS</t>
  </si>
  <si>
    <t>FECHA DE CORTE</t>
  </si>
  <si>
    <t>PASIVOS SECTOR FINANCIERO</t>
  </si>
  <si>
    <t>DESEMBOLSO NUMERO</t>
  </si>
  <si>
    <t>DE</t>
  </si>
  <si>
    <t>LLAVE PRIMER DESEMBOLSO</t>
  </si>
  <si>
    <t>CARTERA AGROPECUARIA</t>
  </si>
  <si>
    <t>FAG</t>
  </si>
  <si>
    <t>NUMERO DE BENEFICIARIOS</t>
  </si>
  <si>
    <t>POR INCUMPLIMIENTO CONDICIONES</t>
  </si>
  <si>
    <t>POR EXCEDER % MAX FINANCIACION</t>
  </si>
  <si>
    <t>POR PLAZO MAYOR AL PERMITIDO</t>
  </si>
  <si>
    <t>POR CONSOLIDACION DE PASIVOS</t>
  </si>
  <si>
    <t>POR CONSOLIDACION DE PASIVOS REC. PROPIOS</t>
  </si>
  <si>
    <t>RECLAMACION SEGURO DE VIDA</t>
  </si>
  <si>
    <t>POR COBRO JURIDICO</t>
  </si>
  <si>
    <t>FECHA 1er VENCIMIENTO</t>
  </si>
  <si>
    <t>FECHA VENCIMIENTO FINAL</t>
  </si>
  <si>
    <t>Certificamos que el préstamo de la obligación presentada, ha sido hecho para fines agropecuarios o agroindustriales, de conformidad con las normas legales y disposiciones vigentes que permiten su redescuento en FINAGRO. De consiguiente queda autorizado FI</t>
  </si>
  <si>
    <t>1. TIPO DE OPERACIÓN:</t>
  </si>
  <si>
    <t>2. ENTIDAD SOLICITANTE</t>
  </si>
  <si>
    <t>3. NUMERO DE PAGARE</t>
  </si>
  <si>
    <t>4. IDENTIFICACION OBLIGACION EN FINAGRO</t>
  </si>
  <si>
    <t>5. DE SUSCRIPCION</t>
  </si>
  <si>
    <t>6. DE REDESCUENTO</t>
  </si>
  <si>
    <t>7. CODIGO RUBRO ECONOMICO</t>
  </si>
  <si>
    <t>8. CODIGO CIUDAD DE INVERSION</t>
  </si>
  <si>
    <t>9. IDENTIFICACION DEL BENEFICIARIO</t>
  </si>
  <si>
    <t>10. NUMERO DE BENEFICIARIOS</t>
  </si>
  <si>
    <t>11. No. ACTA DE APROBACION</t>
  </si>
  <si>
    <t>12. NOMBRE OFICINA REDESCUENTO</t>
  </si>
  <si>
    <t>13.NOMBRE OFICINA DONDE REPOSA PAGARE</t>
  </si>
  <si>
    <t>SOLICITUD DE RESDECUENTO Y VALIDACIÓN</t>
  </si>
  <si>
    <t>16. DESEMBOLSO NUMERO</t>
  </si>
  <si>
    <t>17. PLAN DE PAGOS</t>
  </si>
  <si>
    <t>18. VENCIMIENTOS</t>
  </si>
  <si>
    <t>19. INTERESES</t>
  </si>
  <si>
    <t>20. CAPITAL</t>
  </si>
  <si>
    <t>21. AMORTIZACION CAPITAL</t>
  </si>
  <si>
    <t>22. CREDITOS CAPITALIZABLES</t>
  </si>
  <si>
    <t>23. VALOR ACTIVOS</t>
  </si>
  <si>
    <t>25. GARANTIA FAG</t>
  </si>
  <si>
    <t>26. TIPO COMISION  FAG</t>
  </si>
  <si>
    <t>27. RUBROS A FINANCIAR</t>
  </si>
  <si>
    <t>28. FAG</t>
  </si>
  <si>
    <t>29. ICR</t>
  </si>
  <si>
    <t>30. PLAN DE PAGOS</t>
  </si>
  <si>
    <t>31. DATOS BONO DE PRENDA</t>
  </si>
  <si>
    <t>32. FIRMAS AUTORIZADAS</t>
  </si>
  <si>
    <t>14. CODIGO ACT. PRODUCTIVA</t>
  </si>
  <si>
    <t>15. DIRECCIÓN DEL PREDIO DONDE SE REALIZA LA INVERSIÓN</t>
  </si>
  <si>
    <t xml:space="preserve"> % COBERT.</t>
  </si>
  <si>
    <t>Forma 126</t>
  </si>
  <si>
    <t>FECHA DE CORTE ACTIVOS</t>
  </si>
  <si>
    <t>FECHA DE CORTE PASIVOS</t>
  </si>
  <si>
    <t>24. PASIVOS SECTOR FINANCIERO</t>
  </si>
</sst>
</file>

<file path=xl/styles.xml><?xml version="1.0" encoding="utf-8"?>
<styleSheet xmlns="http://schemas.openxmlformats.org/spreadsheetml/2006/main">
  <numFmts count="38">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quot;$&quot;* #,##0.00_ ;_ &quot;$&quot;* \-#,##0.00_ ;_ &quot;$&quot;* &quot;-&quot;??_ ;_ @_ "/>
    <numFmt numFmtId="186" formatCode="_-* #,##0\ _P_t_a_-;\-* #,##0\ _P_t_a_-;_-* &quot;-&quot;\ _P_t_a_-;_-@_-"/>
    <numFmt numFmtId="187" formatCode="_-* #,##0.00\ _P_t_a_-;\-* #,##0.00\ _P_t_a_-;_-* &quot;-&quot;??\ _P_t_a_-;_-@_-"/>
    <numFmt numFmtId="188" formatCode="0.0%"/>
    <numFmt numFmtId="189" formatCode="d/m/yyyy"/>
    <numFmt numFmtId="190" formatCode="_ * #,##0.0_ ;_ * \-#,##0.0_ ;_ * &quot;-&quot;??_ ;_ @_ "/>
    <numFmt numFmtId="191" formatCode="_ * #,##0_ ;_ * \-#,##0_ ;_ * &quot;-&quot;??_ ;_ @_ "/>
    <numFmt numFmtId="192" formatCode="[$-C0A]dddd\,\ dd&quot; de &quot;mmmm&quot; de &quot;yyyy"/>
    <numFmt numFmtId="193" formatCode="[$-C0A]d\-mmm\-yyyy;@"/>
  </numFmts>
  <fonts count="21">
    <font>
      <sz val="10"/>
      <name val="Arial"/>
      <family val="0"/>
    </font>
    <font>
      <b/>
      <sz val="10"/>
      <name val="Arial"/>
      <family val="2"/>
    </font>
    <font>
      <sz val="5"/>
      <name val="Arial"/>
      <family val="2"/>
    </font>
    <font>
      <sz val="4"/>
      <name val="Arial"/>
      <family val="2"/>
    </font>
    <font>
      <b/>
      <sz val="10"/>
      <color indexed="9"/>
      <name val="Arial"/>
      <family val="2"/>
    </font>
    <font>
      <b/>
      <sz val="9"/>
      <name val="Arial"/>
      <family val="2"/>
    </font>
    <font>
      <sz val="7"/>
      <name val="Arial"/>
      <family val="2"/>
    </font>
    <font>
      <b/>
      <sz val="7"/>
      <name val="Arial"/>
      <family val="2"/>
    </font>
    <font>
      <b/>
      <sz val="6"/>
      <name val="Arial"/>
      <family val="2"/>
    </font>
    <font>
      <b/>
      <sz val="5"/>
      <name val="Arial"/>
      <family val="2"/>
    </font>
    <font>
      <b/>
      <sz val="10"/>
      <color indexed="13"/>
      <name val="Arial"/>
      <family val="2"/>
    </font>
    <font>
      <b/>
      <sz val="12"/>
      <name val="Arial"/>
      <family val="2"/>
    </font>
    <font>
      <i/>
      <sz val="22"/>
      <color indexed="17"/>
      <name val="Arial"/>
      <family val="2"/>
    </font>
    <font>
      <i/>
      <sz val="9"/>
      <name val="Arial"/>
      <family val="2"/>
    </font>
    <font>
      <sz val="8"/>
      <name val="Arial"/>
      <family val="2"/>
    </font>
    <font>
      <b/>
      <sz val="8"/>
      <name val="Arial"/>
      <family val="2"/>
    </font>
    <font>
      <sz val="6"/>
      <name val="Arial"/>
      <family val="2"/>
    </font>
    <font>
      <sz val="8"/>
      <name val="Tahoma"/>
      <family val="0"/>
    </font>
    <font>
      <b/>
      <sz val="8"/>
      <name val="Tahoma"/>
      <family val="0"/>
    </font>
    <font>
      <u val="single"/>
      <sz val="8.1"/>
      <color indexed="12"/>
      <name val="Arial"/>
      <family val="0"/>
    </font>
    <font>
      <u val="single"/>
      <sz val="8.1"/>
      <color indexed="36"/>
      <name val="Arial"/>
      <family val="0"/>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4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310">
    <xf numFmtId="0" fontId="0" fillId="0" borderId="0" xfId="0" applyAlignment="1">
      <alignment/>
    </xf>
    <xf numFmtId="0" fontId="0" fillId="0" borderId="1" xfId="0" applyBorder="1" applyAlignment="1">
      <alignment/>
    </xf>
    <xf numFmtId="0" fontId="1" fillId="0" borderId="1" xfId="0" applyFont="1" applyBorder="1" applyAlignment="1">
      <alignment/>
    </xf>
    <xf numFmtId="0" fontId="10" fillId="2" borderId="0" xfId="0" applyFont="1" applyFill="1" applyBorder="1" applyAlignment="1">
      <alignment horizontal="left"/>
    </xf>
    <xf numFmtId="0" fontId="15"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0" fillId="0" borderId="1" xfId="0" applyBorder="1" applyAlignment="1" applyProtection="1">
      <alignment/>
      <protection locked="0"/>
    </xf>
    <xf numFmtId="0" fontId="0" fillId="0" borderId="0" xfId="0" applyFont="1" applyAlignment="1">
      <alignment/>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0" fillId="3" borderId="1" xfId="0" applyFill="1" applyBorder="1" applyAlignment="1" applyProtection="1">
      <alignment/>
      <protection locked="0"/>
    </xf>
    <xf numFmtId="169" fontId="0" fillId="0" borderId="0" xfId="18" applyBorder="1" applyAlignment="1" applyProtection="1">
      <alignment horizontal="center"/>
      <protection locked="0"/>
    </xf>
    <xf numFmtId="0" fontId="0" fillId="0" borderId="0" xfId="0" applyBorder="1" applyAlignment="1" applyProtection="1">
      <alignment horizontal="center"/>
      <protection locked="0"/>
    </xf>
    <xf numFmtId="0" fontId="0" fillId="3" borderId="0" xfId="0" applyFill="1" applyAlignment="1">
      <alignment/>
    </xf>
    <xf numFmtId="0" fontId="0" fillId="0" borderId="5" xfId="0" applyBorder="1" applyAlignment="1" applyProtection="1">
      <alignment horizontal="center"/>
      <protection/>
    </xf>
    <xf numFmtId="0" fontId="0" fillId="0" borderId="6" xfId="0" applyBorder="1" applyAlignment="1" applyProtection="1">
      <alignment horizontal="center"/>
      <protection/>
    </xf>
    <xf numFmtId="169" fontId="0" fillId="0" borderId="0" xfId="18" applyBorder="1" applyAlignment="1" applyProtection="1">
      <alignment horizontal="center"/>
      <protection locked="0"/>
    </xf>
    <xf numFmtId="0" fontId="10" fillId="0" borderId="0" xfId="0" applyFont="1" applyFill="1" applyBorder="1" applyAlignment="1">
      <alignment horizontal="center"/>
    </xf>
    <xf numFmtId="0" fontId="10" fillId="0" borderId="0" xfId="0" applyFont="1" applyFill="1" applyBorder="1" applyAlignment="1">
      <alignment horizontal="lef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4" fillId="0" borderId="0" xfId="0" applyFont="1" applyFill="1" applyBorder="1" applyAlignment="1">
      <alignment horizontal="center"/>
    </xf>
    <xf numFmtId="0" fontId="0" fillId="0" borderId="0" xfId="0" applyBorder="1" applyAlignment="1" applyProtection="1">
      <alignment horizontal="center"/>
      <protection/>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protection/>
    </xf>
    <xf numFmtId="0" fontId="4" fillId="2" borderId="17" xfId="0" applyFont="1" applyFill="1" applyBorder="1" applyAlignment="1" applyProtection="1">
      <alignment horizontal="left" vertical="center" wrapText="1" indent="1"/>
      <protection/>
    </xf>
    <xf numFmtId="3" fontId="0" fillId="0" borderId="1" xfId="0" applyNumberFormat="1" applyBorder="1" applyAlignment="1" applyProtection="1">
      <alignment horizontal="center" vertical="center"/>
      <protection locked="0"/>
    </xf>
    <xf numFmtId="0" fontId="4" fillId="2" borderId="16" xfId="0" applyFont="1" applyFill="1" applyBorder="1" applyAlignment="1" applyProtection="1">
      <alignment horizontal="left" vertical="center" wrapText="1"/>
      <protection/>
    </xf>
    <xf numFmtId="0" fontId="4" fillId="2" borderId="15" xfId="0" applyFont="1" applyFill="1" applyBorder="1" applyAlignment="1" applyProtection="1">
      <alignment horizontal="left" vertical="center" wrapText="1"/>
      <protection/>
    </xf>
    <xf numFmtId="0" fontId="4" fillId="2" borderId="18"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protection/>
    </xf>
    <xf numFmtId="0" fontId="4" fillId="2" borderId="14" xfId="0" applyFont="1" applyFill="1" applyBorder="1" applyAlignment="1" applyProtection="1">
      <alignment horizontal="left" vertical="center" wrapText="1"/>
      <protection/>
    </xf>
    <xf numFmtId="0" fontId="4" fillId="2" borderId="17" xfId="0" applyFont="1" applyFill="1" applyBorder="1" applyAlignment="1" applyProtection="1">
      <alignment horizontal="left" vertical="center" wrapText="1"/>
      <protection/>
    </xf>
    <xf numFmtId="0" fontId="1" fillId="0" borderId="2"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4" xfId="0" applyFont="1" applyBorder="1" applyAlignment="1" applyProtection="1">
      <alignment horizontal="center"/>
      <protection/>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3" fontId="0" fillId="0" borderId="16" xfId="0" applyNumberFormat="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3" fontId="0" fillId="0" borderId="13" xfId="0" applyNumberFormat="1" applyBorder="1" applyAlignment="1" applyProtection="1">
      <alignment horizontal="center" vertical="center"/>
      <protection locked="0"/>
    </xf>
    <xf numFmtId="3" fontId="0" fillId="0" borderId="14" xfId="0" applyNumberFormat="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0" fontId="4" fillId="2" borderId="16" xfId="0" applyFont="1" applyFill="1" applyBorder="1" applyAlignment="1" applyProtection="1">
      <alignment horizontal="left" vertical="center" wrapText="1" indent="1"/>
      <protection/>
    </xf>
    <xf numFmtId="0" fontId="4" fillId="2" borderId="15" xfId="0" applyFont="1" applyFill="1" applyBorder="1" applyAlignment="1" applyProtection="1">
      <alignment horizontal="left" vertical="center" wrapText="1" indent="1"/>
      <protection/>
    </xf>
    <xf numFmtId="0" fontId="4" fillId="2" borderId="18" xfId="0" applyFont="1" applyFill="1" applyBorder="1" applyAlignment="1" applyProtection="1">
      <alignment horizontal="left" vertical="center" wrapText="1" indent="1"/>
      <protection/>
    </xf>
    <xf numFmtId="0" fontId="4" fillId="2" borderId="13" xfId="0" applyFont="1" applyFill="1" applyBorder="1" applyAlignment="1" applyProtection="1">
      <alignment horizontal="left" vertical="center" wrapText="1" indent="1"/>
      <protection/>
    </xf>
    <xf numFmtId="0" fontId="4" fillId="2" borderId="14" xfId="0" applyFont="1" applyFill="1" applyBorder="1" applyAlignment="1" applyProtection="1">
      <alignment horizontal="left" vertical="center" wrapText="1" indent="1"/>
      <protection/>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4" fillId="2" borderId="1" xfId="0" applyFont="1" applyFill="1" applyBorder="1" applyAlignment="1" applyProtection="1">
      <alignment horizontal="left" vertical="center" wrapText="1" indent="1"/>
      <protection/>
    </xf>
    <xf numFmtId="0" fontId="4" fillId="2" borderId="1" xfId="0" applyFont="1" applyFill="1" applyBorder="1" applyAlignment="1" applyProtection="1">
      <alignment horizontal="left" vertical="center" wrapText="1"/>
      <protection/>
    </xf>
    <xf numFmtId="0" fontId="1" fillId="0" borderId="1" xfId="0" applyFont="1" applyBorder="1" applyAlignment="1" applyProtection="1">
      <alignment horizontal="center"/>
      <protection/>
    </xf>
    <xf numFmtId="0" fontId="0" fillId="0" borderId="1" xfId="0" applyBorder="1" applyAlignment="1" applyProtection="1">
      <alignment horizontal="center" vertical="center"/>
      <protection locked="0"/>
    </xf>
    <xf numFmtId="0" fontId="7" fillId="0" borderId="1"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4" fillId="0" borderId="1" xfId="0" applyFont="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69" fontId="0" fillId="0" borderId="2" xfId="18" applyBorder="1" applyAlignment="1" applyProtection="1">
      <alignment horizontal="center"/>
      <protection locked="0"/>
    </xf>
    <xf numFmtId="169" fontId="0" fillId="0" borderId="3" xfId="18" applyBorder="1" applyAlignment="1" applyProtection="1">
      <alignment horizontal="center"/>
      <protection locked="0"/>
    </xf>
    <xf numFmtId="169" fontId="0" fillId="0" borderId="4" xfId="18" applyBorder="1" applyAlignment="1" applyProtection="1">
      <alignment horizontal="center"/>
      <protection locked="0"/>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14" xfId="0" applyBorder="1" applyAlignment="1" applyProtection="1">
      <alignment horizontal="left"/>
      <protection locked="0"/>
    </xf>
    <xf numFmtId="0" fontId="0" fillId="0" borderId="1" xfId="0" applyBorder="1" applyAlignment="1" applyProtection="1">
      <alignment horizontal="center"/>
      <protection locked="0"/>
    </xf>
    <xf numFmtId="0" fontId="4" fillId="2" borderId="0" xfId="0" applyFont="1" applyFill="1" applyBorder="1" applyAlignment="1">
      <alignment horizontal="left"/>
    </xf>
    <xf numFmtId="0" fontId="10" fillId="2" borderId="0" xfId="0" applyFont="1" applyFill="1" applyBorder="1" applyAlignment="1">
      <alignment horizontal="center"/>
    </xf>
    <xf numFmtId="0" fontId="10" fillId="2" borderId="14" xfId="0" applyFont="1" applyFill="1" applyBorder="1" applyAlignment="1">
      <alignment horizontal="center"/>
    </xf>
    <xf numFmtId="0" fontId="1" fillId="0" borderId="0" xfId="0" applyFont="1" applyBorder="1" applyAlignment="1">
      <alignment horizontal="left"/>
    </xf>
    <xf numFmtId="0" fontId="5" fillId="0" borderId="6" xfId="0" applyFont="1" applyBorder="1" applyAlignment="1">
      <alignment horizontal="right"/>
    </xf>
    <xf numFmtId="0" fontId="5" fillId="0" borderId="19" xfId="0" applyFont="1" applyBorder="1" applyAlignment="1">
      <alignment horizontal="right"/>
    </xf>
    <xf numFmtId="0" fontId="5" fillId="0" borderId="5" xfId="0" applyFont="1" applyBorder="1" applyAlignment="1">
      <alignment horizontal="right"/>
    </xf>
    <xf numFmtId="10" fontId="0" fillId="0" borderId="2" xfId="21" applyNumberFormat="1" applyBorder="1" applyAlignment="1">
      <alignment horizontal="center"/>
    </xf>
    <xf numFmtId="10" fontId="0" fillId="0" borderId="3" xfId="21" applyNumberFormat="1" applyBorder="1" applyAlignment="1">
      <alignment horizontal="center"/>
    </xf>
    <xf numFmtId="10" fontId="0" fillId="0" borderId="4" xfId="21" applyNumberFormat="1" applyBorder="1" applyAlignment="1">
      <alignment horizontal="center"/>
    </xf>
    <xf numFmtId="169" fontId="0" fillId="0" borderId="1" xfId="18" applyBorder="1" applyAlignment="1" applyProtection="1">
      <alignment horizontal="center"/>
      <protection locked="0"/>
    </xf>
    <xf numFmtId="0" fontId="1" fillId="0" borderId="1"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191" fontId="0" fillId="0" borderId="2" xfId="17" applyNumberFormat="1" applyBorder="1" applyAlignment="1">
      <alignment horizontal="center"/>
    </xf>
    <xf numFmtId="191" fontId="0" fillId="0" borderId="3" xfId="17" applyNumberFormat="1" applyBorder="1" applyAlignment="1">
      <alignment horizontal="center"/>
    </xf>
    <xf numFmtId="191" fontId="0" fillId="0" borderId="4" xfId="17" applyNumberFormat="1" applyBorder="1" applyAlignment="1">
      <alignment horizontal="center"/>
    </xf>
    <xf numFmtId="0" fontId="12" fillId="0" borderId="0" xfId="0" applyFont="1" applyAlignment="1">
      <alignment horizontal="left"/>
    </xf>
    <xf numFmtId="0" fontId="0" fillId="0" borderId="20" xfId="0" applyBorder="1" applyAlignment="1">
      <alignment horizontal="center"/>
    </xf>
    <xf numFmtId="0" fontId="5" fillId="0" borderId="2"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4" xfId="0" applyFont="1" applyBorder="1" applyAlignment="1" applyProtection="1">
      <alignment horizontal="left"/>
      <protection locked="0"/>
    </xf>
    <xf numFmtId="0" fontId="0" fillId="0" borderId="15" xfId="0" applyBorder="1" applyAlignment="1">
      <alignment horizontal="center"/>
    </xf>
    <xf numFmtId="0" fontId="0" fillId="0" borderId="14" xfId="0" applyBorder="1" applyAlignment="1">
      <alignment horizontal="center"/>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5" fillId="0" borderId="0" xfId="0" applyFont="1" applyAlignment="1">
      <alignment horizontal="left"/>
    </xf>
    <xf numFmtId="0" fontId="0" fillId="0" borderId="21"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pplyProtection="1">
      <alignment horizontal="left"/>
      <protection locked="0"/>
    </xf>
    <xf numFmtId="0" fontId="3" fillId="0" borderId="1" xfId="0" applyFont="1" applyBorder="1" applyAlignment="1">
      <alignment horizontal="center" wrapText="1"/>
    </xf>
    <xf numFmtId="0" fontId="3" fillId="0" borderId="1" xfId="0" applyFont="1" applyBorder="1" applyAlignment="1">
      <alignment horizontal="center"/>
    </xf>
    <xf numFmtId="0" fontId="14" fillId="0" borderId="4" xfId="0" applyFont="1" applyBorder="1" applyAlignment="1">
      <alignment horizontal="center" wrapText="1"/>
    </xf>
    <xf numFmtId="0" fontId="14" fillId="0" borderId="1" xfId="0" applyFont="1" applyBorder="1" applyAlignment="1">
      <alignment horizontal="center" wrapTex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9" xfId="0" applyBorder="1" applyAlignment="1">
      <alignment horizontal="center"/>
    </xf>
    <xf numFmtId="0" fontId="5" fillId="0" borderId="1" xfId="0" applyFont="1" applyBorder="1" applyAlignment="1">
      <alignment horizontal="center"/>
    </xf>
    <xf numFmtId="0" fontId="0" fillId="2" borderId="16" xfId="0" applyFill="1" applyBorder="1" applyAlignment="1">
      <alignment horizontal="center"/>
    </xf>
    <xf numFmtId="0" fontId="0" fillId="2" borderId="18"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13" xfId="0" applyFill="1" applyBorder="1" applyAlignment="1">
      <alignment horizontal="center"/>
    </xf>
    <xf numFmtId="0" fontId="0" fillId="2" borderId="17" xfId="0" applyFill="1" applyBorder="1" applyAlignment="1">
      <alignment horizontal="center"/>
    </xf>
    <xf numFmtId="0" fontId="0" fillId="0" borderId="16"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7" xfId="0" applyBorder="1" applyAlignment="1" applyProtection="1">
      <alignment horizontal="center"/>
      <protection locked="0"/>
    </xf>
    <xf numFmtId="191" fontId="0" fillId="0" borderId="2" xfId="17" applyNumberFormat="1" applyBorder="1" applyAlignment="1" applyProtection="1">
      <alignment horizontal="center"/>
      <protection locked="0"/>
    </xf>
    <xf numFmtId="191" fontId="0" fillId="0" borderId="3" xfId="17" applyNumberFormat="1" applyBorder="1" applyAlignment="1" applyProtection="1">
      <alignment horizontal="center"/>
      <protection locked="0"/>
    </xf>
    <xf numFmtId="191" fontId="0" fillId="0" borderId="4" xfId="17" applyNumberFormat="1" applyBorder="1" applyAlignment="1" applyProtection="1">
      <alignment horizontal="center"/>
      <protection locked="0"/>
    </xf>
    <xf numFmtId="0" fontId="13" fillId="0" borderId="0" xfId="0" applyFont="1" applyBorder="1" applyAlignment="1">
      <alignment horizontal="right"/>
    </xf>
    <xf numFmtId="0" fontId="1" fillId="0" borderId="6" xfId="0" applyFont="1" applyBorder="1" applyAlignment="1">
      <alignment horizontal="left"/>
    </xf>
    <xf numFmtId="0" fontId="5" fillId="0" borderId="1" xfId="0" applyFont="1" applyBorder="1" applyAlignment="1">
      <alignment horizontal="left"/>
    </xf>
    <xf numFmtId="0" fontId="6"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4" fillId="2" borderId="14" xfId="0" applyFont="1" applyFill="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10" fontId="0" fillId="0" borderId="1" xfId="21" applyNumberFormat="1" applyBorder="1" applyAlignment="1" applyProtection="1">
      <alignment horizontal="center"/>
      <protection locked="0"/>
    </xf>
    <xf numFmtId="0" fontId="4" fillId="2" borderId="0" xfId="0" applyFont="1" applyFill="1" applyBorder="1" applyAlignment="1">
      <alignment horizontal="center"/>
    </xf>
    <xf numFmtId="0" fontId="8" fillId="0" borderId="1" xfId="0" applyFont="1" applyBorder="1" applyAlignment="1">
      <alignment horizontal="center"/>
    </xf>
    <xf numFmtId="0" fontId="4" fillId="2" borderId="1" xfId="0" applyFont="1" applyFill="1" applyBorder="1" applyAlignment="1">
      <alignment horizontal="center" vertical="center" wrapText="1"/>
    </xf>
    <xf numFmtId="0" fontId="5" fillId="0" borderId="14" xfId="0" applyFont="1" applyBorder="1" applyAlignment="1">
      <alignment horizontal="center"/>
    </xf>
    <xf numFmtId="0" fontId="1" fillId="0" borderId="0" xfId="0" applyFont="1" applyBorder="1" applyAlignment="1">
      <alignment horizontal="center"/>
    </xf>
    <xf numFmtId="193" fontId="0" fillId="0" borderId="2" xfId="0" applyNumberFormat="1" applyBorder="1" applyAlignment="1" applyProtection="1">
      <alignment horizontal="center"/>
      <protection locked="0"/>
    </xf>
    <xf numFmtId="193" fontId="0" fillId="0" borderId="3" xfId="0" applyNumberFormat="1" applyBorder="1" applyAlignment="1" applyProtection="1">
      <alignment horizontal="center"/>
      <protection locked="0"/>
    </xf>
    <xf numFmtId="193" fontId="0" fillId="0" borderId="4" xfId="0" applyNumberFormat="1" applyBorder="1" applyAlignment="1" applyProtection="1">
      <alignment horizontal="center"/>
      <protection locked="0"/>
    </xf>
    <xf numFmtId="0" fontId="9" fillId="0" borderId="2" xfId="0" applyFont="1" applyBorder="1" applyAlignment="1">
      <alignment horizontal="center" wrapText="1"/>
    </xf>
    <xf numFmtId="0" fontId="9" fillId="0" borderId="4" xfId="0" applyFont="1" applyBorder="1" applyAlignment="1">
      <alignment horizontal="center"/>
    </xf>
    <xf numFmtId="0" fontId="1" fillId="2" borderId="14" xfId="0" applyFont="1" applyFill="1" applyBorder="1" applyAlignment="1">
      <alignment horizontal="left"/>
    </xf>
    <xf numFmtId="0" fontId="11" fillId="2" borderId="22" xfId="0" applyFont="1" applyFill="1" applyBorder="1" applyAlignment="1">
      <alignment horizontal="center"/>
    </xf>
    <xf numFmtId="0" fontId="1" fillId="0" borderId="16" xfId="0" applyFont="1" applyBorder="1" applyAlignment="1">
      <alignment horizontal="center" wrapText="1"/>
    </xf>
    <xf numFmtId="0" fontId="1" fillId="0" borderId="15" xfId="0" applyFont="1" applyBorder="1" applyAlignment="1">
      <alignment horizontal="center"/>
    </xf>
    <xf numFmtId="0" fontId="1" fillId="0" borderId="18"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7" xfId="0" applyFont="1" applyBorder="1" applyAlignment="1">
      <alignment horizontal="center"/>
    </xf>
    <xf numFmtId="0" fontId="6" fillId="0" borderId="0" xfId="0" applyFont="1" applyBorder="1" applyAlignment="1">
      <alignment horizontal="left" wrapText="1"/>
    </xf>
    <xf numFmtId="191" fontId="0" fillId="0" borderId="1" xfId="17" applyNumberFormat="1" applyBorder="1" applyAlignment="1">
      <alignment horizontal="left"/>
    </xf>
    <xf numFmtId="0" fontId="4" fillId="2" borderId="14" xfId="0" applyFont="1" applyFill="1" applyBorder="1" applyAlignment="1">
      <alignment horizontal="center"/>
    </xf>
    <xf numFmtId="0" fontId="1" fillId="0" borderId="23" xfId="0" applyFont="1" applyBorder="1" applyAlignment="1">
      <alignment horizontal="right"/>
    </xf>
    <xf numFmtId="0" fontId="1" fillId="0" borderId="1" xfId="0" applyFont="1" applyBorder="1" applyAlignment="1">
      <alignment horizontal="right"/>
    </xf>
    <xf numFmtId="0" fontId="4" fillId="2" borderId="0" xfId="0" applyFont="1" applyFill="1" applyBorder="1" applyAlignment="1">
      <alignment horizontal="center" vertical="center" wrapText="1"/>
    </xf>
    <xf numFmtId="0" fontId="0" fillId="0" borderId="5" xfId="0" applyBorder="1" applyAlignment="1" applyProtection="1">
      <alignment horizontal="center"/>
      <protection/>
    </xf>
    <xf numFmtId="0" fontId="0" fillId="0" borderId="0" xfId="0" applyBorder="1" applyAlignment="1" applyProtection="1">
      <alignment horizontal="center"/>
      <protection/>
    </xf>
    <xf numFmtId="0" fontId="0" fillId="0" borderId="6" xfId="0" applyBorder="1" applyAlignment="1" applyProtection="1">
      <alignment horizontal="center"/>
      <protection/>
    </xf>
    <xf numFmtId="0" fontId="4" fillId="2" borderId="3" xfId="0" applyFont="1" applyFill="1" applyBorder="1" applyAlignment="1">
      <alignment horizontal="center"/>
    </xf>
    <xf numFmtId="185" fontId="4" fillId="2" borderId="1" xfId="19"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16" fillId="0" borderId="16" xfId="0" applyFont="1" applyBorder="1" applyAlignment="1">
      <alignment horizontal="center" wrapText="1"/>
    </xf>
    <xf numFmtId="0" fontId="16" fillId="0" borderId="15" xfId="0" applyFont="1" applyBorder="1" applyAlignment="1">
      <alignment horizontal="center"/>
    </xf>
    <xf numFmtId="0" fontId="16" fillId="0" borderId="18"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17" xfId="0" applyFont="1" applyBorder="1" applyAlignment="1">
      <alignment horizontal="center"/>
    </xf>
    <xf numFmtId="0" fontId="0" fillId="0" borderId="1" xfId="0" applyBorder="1" applyAlignment="1">
      <alignment horizontal="center"/>
    </xf>
    <xf numFmtId="0" fontId="0" fillId="2" borderId="16" xfId="0" applyFill="1" applyBorder="1" applyAlignment="1" applyProtection="1">
      <alignment horizontal="center"/>
      <protection/>
    </xf>
    <xf numFmtId="0" fontId="0" fillId="2" borderId="18" xfId="0" applyFill="1" applyBorder="1" applyAlignment="1" applyProtection="1">
      <alignment horizontal="center"/>
      <protection/>
    </xf>
    <xf numFmtId="0" fontId="0" fillId="2" borderId="5" xfId="0" applyFill="1" applyBorder="1" applyAlignment="1" applyProtection="1">
      <alignment horizontal="center"/>
      <protection/>
    </xf>
    <xf numFmtId="0" fontId="0" fillId="2" borderId="6" xfId="0" applyFill="1" applyBorder="1" applyAlignment="1" applyProtection="1">
      <alignment horizontal="center"/>
      <protection/>
    </xf>
    <xf numFmtId="0" fontId="0" fillId="2" borderId="13" xfId="0" applyFill="1" applyBorder="1" applyAlignment="1" applyProtection="1">
      <alignment horizontal="center"/>
      <protection/>
    </xf>
    <xf numFmtId="0" fontId="0" fillId="2" borderId="17" xfId="0" applyFill="1" applyBorder="1" applyAlignment="1" applyProtection="1">
      <alignment horizontal="center"/>
      <protection/>
    </xf>
    <xf numFmtId="0" fontId="0" fillId="0" borderId="2" xfId="0" applyBorder="1" applyAlignment="1" applyProtection="1">
      <alignment horizontal="center"/>
      <protection/>
    </xf>
    <xf numFmtId="0" fontId="0" fillId="0" borderId="4" xfId="0" applyBorder="1" applyAlignment="1" applyProtection="1">
      <alignment horizontal="center"/>
      <protection/>
    </xf>
    <xf numFmtId="0" fontId="3" fillId="0" borderId="16" xfId="0" applyFont="1" applyBorder="1" applyAlignment="1">
      <alignment horizontal="center" wrapText="1"/>
    </xf>
    <xf numFmtId="0" fontId="3" fillId="0" borderId="18" xfId="0" applyFont="1" applyBorder="1" applyAlignment="1">
      <alignment horizontal="center" wrapText="1"/>
    </xf>
    <xf numFmtId="0" fontId="3" fillId="0" borderId="13" xfId="0" applyFont="1" applyBorder="1" applyAlignment="1">
      <alignment horizontal="center" wrapText="1"/>
    </xf>
    <xf numFmtId="0" fontId="3" fillId="0" borderId="17" xfId="0" applyFont="1" applyBorder="1" applyAlignment="1">
      <alignment horizont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69" fontId="0" fillId="0" borderId="2" xfId="18" applyBorder="1" applyAlignment="1" applyProtection="1">
      <alignment horizontal="center"/>
      <protection locked="0"/>
    </xf>
    <xf numFmtId="169" fontId="0" fillId="0" borderId="3" xfId="18" applyBorder="1" applyAlignment="1" applyProtection="1">
      <alignment horizontal="center"/>
      <protection locked="0"/>
    </xf>
    <xf numFmtId="169" fontId="0" fillId="0" borderId="4" xfId="18" applyBorder="1" applyAlignment="1" applyProtection="1">
      <alignment horizontal="center"/>
      <protection locked="0"/>
    </xf>
    <xf numFmtId="0" fontId="10" fillId="2" borderId="3" xfId="0" applyFont="1" applyFill="1" applyBorder="1" applyAlignment="1">
      <alignment horizontal="center"/>
    </xf>
    <xf numFmtId="184" fontId="0" fillId="0" borderId="16" xfId="20" applyBorder="1" applyAlignment="1" applyProtection="1">
      <alignment horizontal="center"/>
      <protection locked="0"/>
    </xf>
    <xf numFmtId="184" fontId="0" fillId="0" borderId="15" xfId="20" applyBorder="1" applyAlignment="1" applyProtection="1">
      <alignment horizontal="center"/>
      <protection locked="0"/>
    </xf>
    <xf numFmtId="184" fontId="0" fillId="0" borderId="18" xfId="20" applyBorder="1" applyAlignment="1" applyProtection="1">
      <alignment horizontal="center"/>
      <protection locked="0"/>
    </xf>
    <xf numFmtId="184" fontId="0" fillId="0" borderId="13" xfId="20" applyBorder="1" applyAlignment="1" applyProtection="1">
      <alignment horizontal="center"/>
      <protection locked="0"/>
    </xf>
    <xf numFmtId="184" fontId="0" fillId="0" borderId="14" xfId="20" applyBorder="1" applyAlignment="1" applyProtection="1">
      <alignment horizontal="center"/>
      <protection locked="0"/>
    </xf>
    <xf numFmtId="184" fontId="0" fillId="0" borderId="17" xfId="20" applyBorder="1" applyAlignment="1" applyProtection="1">
      <alignment horizontal="center"/>
      <protection locked="0"/>
    </xf>
    <xf numFmtId="0" fontId="0" fillId="0" borderId="0" xfId="0" applyFont="1" applyBorder="1" applyAlignment="1">
      <alignment horizontal="left"/>
    </xf>
    <xf numFmtId="0" fontId="0" fillId="0" borderId="9" xfId="0" applyBorder="1" applyAlignment="1">
      <alignment horizontal="center"/>
    </xf>
    <xf numFmtId="0" fontId="11" fillId="2" borderId="0" xfId="0" applyFont="1" applyFill="1" applyAlignment="1">
      <alignment horizontal="center"/>
    </xf>
    <xf numFmtId="0" fontId="0" fillId="0" borderId="0" xfId="0" applyAlignment="1">
      <alignment horizontal="left" wrapText="1"/>
    </xf>
    <xf numFmtId="0" fontId="0" fillId="0" borderId="0" xfId="0"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14" fillId="0" borderId="16" xfId="0" applyFont="1" applyBorder="1" applyAlignment="1">
      <alignment horizontal="center" wrapText="1"/>
    </xf>
    <xf numFmtId="0" fontId="14" fillId="0" borderId="15" xfId="0" applyFont="1" applyBorder="1" applyAlignment="1">
      <alignment horizontal="center"/>
    </xf>
    <xf numFmtId="0" fontId="14" fillId="0" borderId="18"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7" xfId="0" applyFont="1" applyBorder="1" applyAlignment="1">
      <alignment horizontal="center"/>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8"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7" xfId="0" applyFont="1" applyBorder="1" applyAlignment="1">
      <alignment horizontal="center" wrapText="1"/>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 fillId="0" borderId="0" xfId="0" applyFont="1" applyAlignment="1" applyProtection="1">
      <alignment horizontal="center"/>
      <protection/>
    </xf>
    <xf numFmtId="0" fontId="1" fillId="0" borderId="23" xfId="0" applyFont="1" applyBorder="1" applyAlignment="1">
      <alignment horizontal="center"/>
    </xf>
    <xf numFmtId="0" fontId="1" fillId="0" borderId="27" xfId="0" applyFont="1" applyBorder="1" applyAlignment="1">
      <alignment horizontal="center"/>
    </xf>
    <xf numFmtId="169" fontId="0" fillId="0" borderId="23" xfId="18" applyBorder="1" applyAlignment="1" applyProtection="1">
      <alignment horizontal="center"/>
      <protection locked="0"/>
    </xf>
    <xf numFmtId="169" fontId="0" fillId="0" borderId="27" xfId="18" applyBorder="1" applyAlignment="1" applyProtection="1">
      <alignment horizontal="center"/>
      <protection locked="0"/>
    </xf>
    <xf numFmtId="191" fontId="0" fillId="0" borderId="1" xfId="17" applyNumberFormat="1" applyBorder="1" applyAlignment="1">
      <alignment horizontal="left"/>
    </xf>
    <xf numFmtId="191" fontId="0" fillId="0" borderId="2" xfId="17" applyNumberFormat="1" applyBorder="1" applyAlignment="1">
      <alignment horizontal="center"/>
    </xf>
    <xf numFmtId="191" fontId="0" fillId="0" borderId="3" xfId="17" applyNumberFormat="1" applyBorder="1" applyAlignment="1">
      <alignment horizontal="center"/>
    </xf>
    <xf numFmtId="191" fontId="0" fillId="0" borderId="4" xfId="17" applyNumberFormat="1" applyBorder="1" applyAlignment="1">
      <alignment horizontal="center"/>
    </xf>
    <xf numFmtId="10" fontId="0" fillId="0" borderId="2" xfId="21" applyNumberFormat="1" applyBorder="1" applyAlignment="1">
      <alignment horizontal="center"/>
    </xf>
    <xf numFmtId="10" fontId="0" fillId="0" borderId="3" xfId="21" applyNumberFormat="1" applyBorder="1" applyAlignment="1">
      <alignment horizontal="center"/>
    </xf>
    <xf numFmtId="10" fontId="0" fillId="0" borderId="4" xfId="21" applyNumberFormat="1" applyBorder="1" applyAlignment="1">
      <alignment horizontal="center"/>
    </xf>
    <xf numFmtId="191" fontId="0" fillId="0" borderId="2" xfId="17" applyNumberFormat="1" applyBorder="1" applyAlignment="1" applyProtection="1">
      <alignment horizontal="center"/>
      <protection locked="0"/>
    </xf>
    <xf numFmtId="191" fontId="0" fillId="0" borderId="3" xfId="17" applyNumberFormat="1" applyBorder="1" applyAlignment="1" applyProtection="1">
      <alignment horizontal="center"/>
      <protection locked="0"/>
    </xf>
    <xf numFmtId="191" fontId="0" fillId="0" borderId="4" xfId="17" applyNumberFormat="1" applyBorder="1" applyAlignment="1" applyProtection="1">
      <alignment horizontal="center"/>
      <protection locked="0"/>
    </xf>
    <xf numFmtId="0" fontId="6" fillId="0" borderId="0" xfId="0" applyFont="1" applyAlignment="1">
      <alignment horizontal="left" wrapText="1"/>
    </xf>
    <xf numFmtId="0" fontId="5" fillId="0" borderId="28" xfId="0" applyFont="1" applyBorder="1" applyAlignment="1">
      <alignment horizontal="center"/>
    </xf>
    <xf numFmtId="0" fontId="5"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8" fillId="0" borderId="33" xfId="0" applyFont="1" applyBorder="1" applyAlignment="1">
      <alignment horizontal="center"/>
    </xf>
    <xf numFmtId="0" fontId="4" fillId="2" borderId="0" xfId="0" applyFont="1" applyFill="1" applyAlignment="1">
      <alignment horizontal="center" vertical="center" wrapText="1"/>
    </xf>
    <xf numFmtId="10" fontId="1" fillId="0" borderId="16" xfId="21" applyNumberFormat="1" applyFont="1" applyBorder="1" applyAlignment="1">
      <alignment horizontal="center" vertical="center" wrapText="1"/>
    </xf>
    <xf numFmtId="10" fontId="1" fillId="0" borderId="15" xfId="21" applyNumberFormat="1" applyFont="1" applyBorder="1" applyAlignment="1">
      <alignment horizontal="center" vertical="center" wrapText="1"/>
    </xf>
    <xf numFmtId="10" fontId="1" fillId="0" borderId="18" xfId="21" applyNumberFormat="1" applyFont="1" applyBorder="1" applyAlignment="1">
      <alignment horizontal="center" vertical="center" wrapText="1"/>
    </xf>
    <xf numFmtId="10" fontId="1" fillId="0" borderId="13" xfId="21" applyNumberFormat="1" applyFont="1" applyBorder="1" applyAlignment="1">
      <alignment horizontal="center" vertical="center" wrapText="1"/>
    </xf>
    <xf numFmtId="10" fontId="1" fillId="0" borderId="14" xfId="21" applyNumberFormat="1" applyFont="1" applyBorder="1" applyAlignment="1">
      <alignment horizontal="center" vertical="center" wrapText="1"/>
    </xf>
    <xf numFmtId="10" fontId="1" fillId="0" borderId="17" xfId="21" applyNumberFormat="1" applyFont="1" applyBorder="1" applyAlignment="1">
      <alignment horizontal="center" vertical="center" wrapText="1"/>
    </xf>
    <xf numFmtId="185" fontId="4" fillId="2" borderId="34" xfId="19" applyFont="1" applyFill="1" applyBorder="1" applyAlignment="1">
      <alignment horizontal="center" vertical="center" wrapText="1"/>
    </xf>
    <xf numFmtId="185" fontId="4" fillId="2" borderId="35" xfId="19" applyFont="1" applyFill="1" applyBorder="1" applyAlignment="1">
      <alignment horizontal="center" vertical="center" wrapText="1"/>
    </xf>
    <xf numFmtId="185" fontId="4" fillId="2" borderId="36" xfId="19" applyFont="1" applyFill="1" applyBorder="1" applyAlignment="1">
      <alignment horizontal="center" vertical="center" wrapText="1"/>
    </xf>
    <xf numFmtId="185" fontId="4" fillId="2" borderId="37" xfId="19" applyFont="1" applyFill="1" applyBorder="1" applyAlignment="1">
      <alignment horizontal="center" vertical="center" wrapText="1"/>
    </xf>
    <xf numFmtId="185" fontId="4" fillId="2" borderId="20" xfId="19" applyFont="1" applyFill="1" applyBorder="1" applyAlignment="1">
      <alignment horizontal="center" vertical="center" wrapText="1"/>
    </xf>
    <xf numFmtId="185" fontId="4" fillId="2" borderId="38" xfId="19" applyFont="1" applyFill="1" applyBorder="1" applyAlignment="1">
      <alignment horizontal="center" vertical="center" wrapText="1"/>
    </xf>
    <xf numFmtId="191" fontId="0" fillId="0" borderId="39" xfId="17" applyNumberFormat="1" applyBorder="1" applyAlignment="1">
      <alignment horizontal="center"/>
    </xf>
    <xf numFmtId="191" fontId="0" fillId="0" borderId="40" xfId="17" applyNumberFormat="1" applyBorder="1" applyAlignment="1">
      <alignment horizontal="center"/>
    </xf>
    <xf numFmtId="191" fontId="0" fillId="0" borderId="41" xfId="17" applyNumberFormat="1" applyBorder="1" applyAlignment="1">
      <alignment horizontal="center"/>
    </xf>
    <xf numFmtId="169" fontId="0" fillId="0" borderId="1" xfId="18" applyBorder="1" applyAlignment="1" applyProtection="1">
      <alignment horizontal="center"/>
      <protection locked="0"/>
    </xf>
    <xf numFmtId="0" fontId="1" fillId="0" borderId="0" xfId="0" applyFont="1" applyAlignment="1">
      <alignment horizontal="right"/>
    </xf>
    <xf numFmtId="0" fontId="5" fillId="0" borderId="42" xfId="0" applyFont="1" applyBorder="1" applyAlignment="1">
      <alignment horizontal="center"/>
    </xf>
    <xf numFmtId="0" fontId="5" fillId="0" borderId="43" xfId="0" applyFont="1" applyBorder="1" applyAlignment="1">
      <alignment horizontal="center"/>
    </xf>
    <xf numFmtId="0" fontId="4" fillId="2" borderId="0" xfId="0" applyFont="1" applyFill="1" applyAlignment="1">
      <alignment horizontal="center"/>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0" fillId="0" borderId="0" xfId="0" applyAlignment="1" applyProtection="1">
      <alignment horizontal="center"/>
      <protection/>
    </xf>
    <xf numFmtId="0" fontId="1" fillId="0" borderId="13" xfId="0" applyFont="1" applyBorder="1" applyAlignment="1">
      <alignment horizontal="left"/>
    </xf>
    <xf numFmtId="0" fontId="1" fillId="0" borderId="14" xfId="0" applyFont="1" applyBorder="1" applyAlignment="1">
      <alignment horizontal="left"/>
    </xf>
    <xf numFmtId="0" fontId="1" fillId="0" borderId="17" xfId="0" applyFont="1" applyBorder="1" applyAlignment="1">
      <alignment horizontal="left"/>
    </xf>
    <xf numFmtId="0" fontId="0" fillId="0" borderId="13" xfId="0" applyBorder="1" applyAlignment="1">
      <alignment horizontal="center"/>
    </xf>
    <xf numFmtId="0" fontId="0" fillId="0" borderId="17" xfId="0" applyBorder="1" applyAlignment="1">
      <alignment horizontal="center"/>
    </xf>
    <xf numFmtId="0" fontId="13" fillId="0" borderId="0" xfId="0" applyFont="1" applyAlignment="1">
      <alignment horizontal="right"/>
    </xf>
    <xf numFmtId="0" fontId="1" fillId="0" borderId="0" xfId="0" applyFont="1" applyAlignment="1">
      <alignment horizontal="left"/>
    </xf>
    <xf numFmtId="10" fontId="0" fillId="0" borderId="1" xfId="21" applyNumberFormat="1" applyBorder="1" applyAlignment="1" applyProtection="1">
      <alignment horizontal="center"/>
      <protection locked="0"/>
    </xf>
    <xf numFmtId="193" fontId="0" fillId="0" borderId="44" xfId="17" applyNumberFormat="1" applyBorder="1" applyAlignment="1">
      <alignment horizontal="center"/>
    </xf>
    <xf numFmtId="193" fontId="0" fillId="0" borderId="45" xfId="17" applyNumberFormat="1" applyBorder="1" applyAlignment="1">
      <alignment horizontal="center"/>
    </xf>
    <xf numFmtId="193" fontId="0" fillId="0" borderId="46" xfId="17" applyNumberForma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color rgb="FFFFFFFF"/>
      </font>
      <fill>
        <patternFill>
          <bgColor rgb="FFFFFFFF"/>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3">
    <pageSetUpPr fitToPage="1"/>
  </sheetPr>
  <dimension ref="A1:AN105"/>
  <sheetViews>
    <sheetView showGridLines="0" tabSelected="1" zoomScale="81" zoomScaleNormal="81" workbookViewId="0" topLeftCell="A27">
      <selection activeCell="B29" sqref="B29:AL29"/>
    </sheetView>
  </sheetViews>
  <sheetFormatPr defaultColWidth="11.421875" defaultRowHeight="12.75" zeroHeight="1"/>
  <cols>
    <col min="1" max="1" width="1.1484375" style="0" customWidth="1"/>
    <col min="2" max="2" width="4.00390625" style="0" customWidth="1"/>
    <col min="3" max="3" width="3.28125" style="0" customWidth="1"/>
    <col min="4" max="13" width="4.00390625" style="0" customWidth="1"/>
    <col min="14" max="16" width="3.28125" style="0" customWidth="1"/>
    <col min="17" max="17" width="2.7109375" style="0" customWidth="1"/>
    <col min="18" max="18" width="3.140625" style="0" customWidth="1"/>
    <col min="19" max="26" width="2.7109375" style="0" customWidth="1"/>
    <col min="27" max="27" width="3.28125" style="0" customWidth="1"/>
    <col min="28" max="28" width="3.140625" style="0" customWidth="1"/>
    <col min="29" max="34" width="3.421875" style="0" customWidth="1"/>
    <col min="35" max="35" width="2.7109375" style="0" customWidth="1"/>
    <col min="36" max="36" width="3.140625" style="0" customWidth="1"/>
    <col min="37" max="38" width="4.00390625" style="0" customWidth="1"/>
    <col min="39" max="40" width="2.7109375" style="0" customWidth="1"/>
    <col min="41" max="93" width="2.7109375" style="0" hidden="1" customWidth="1"/>
    <col min="94" max="16384" width="11.421875" style="0" hidden="1" customWidth="1"/>
  </cols>
  <sheetData>
    <row r="1" spans="2:40" ht="12.75">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N1" s="18"/>
    </row>
    <row r="2" spans="2:40" ht="38.25" customHeight="1" thickBot="1">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N2" s="18"/>
    </row>
    <row r="3" spans="1:40" ht="16.5" thickTop="1">
      <c r="A3" s="24"/>
      <c r="B3" s="174" t="s">
        <v>158</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25"/>
      <c r="AN3" s="18"/>
    </row>
    <row r="4" spans="1:40" ht="12.75">
      <c r="A4" s="26"/>
      <c r="B4" s="149" t="s">
        <v>71</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27"/>
      <c r="AN4" s="18"/>
    </row>
    <row r="5" spans="1:40" ht="12.75">
      <c r="A5" s="26"/>
      <c r="B5" s="89" t="s">
        <v>145</v>
      </c>
      <c r="C5" s="89"/>
      <c r="D5" s="89"/>
      <c r="E5" s="89"/>
      <c r="F5" s="89"/>
      <c r="G5" s="89"/>
      <c r="H5" s="89"/>
      <c r="I5" s="150"/>
      <c r="J5" s="70" t="s">
        <v>1</v>
      </c>
      <c r="K5" s="70"/>
      <c r="L5" s="70"/>
      <c r="M5" s="70"/>
      <c r="N5" s="70"/>
      <c r="O5" s="70"/>
      <c r="P5" s="70"/>
      <c r="Q5" s="70"/>
      <c r="R5" s="7"/>
      <c r="S5" s="10"/>
      <c r="T5" s="70" t="s">
        <v>3</v>
      </c>
      <c r="U5" s="70"/>
      <c r="V5" s="70"/>
      <c r="W5" s="70"/>
      <c r="X5" s="70"/>
      <c r="Y5" s="70"/>
      <c r="Z5" s="70"/>
      <c r="AA5" s="70"/>
      <c r="AB5" s="7"/>
      <c r="AC5" s="10"/>
      <c r="AD5" s="151" t="s">
        <v>132</v>
      </c>
      <c r="AE5" s="151"/>
      <c r="AF5" s="151"/>
      <c r="AG5" s="151"/>
      <c r="AH5" s="151"/>
      <c r="AI5" s="151"/>
      <c r="AJ5" s="151"/>
      <c r="AK5" s="151"/>
      <c r="AL5" s="7"/>
      <c r="AM5" s="27"/>
      <c r="AN5" s="18"/>
    </row>
    <row r="6" spans="1:40" ht="12.75">
      <c r="A6" s="26"/>
      <c r="B6" s="82"/>
      <c r="C6" s="82"/>
      <c r="D6" s="82"/>
      <c r="E6" s="82"/>
      <c r="F6" s="82"/>
      <c r="G6" s="82"/>
      <c r="H6" s="82"/>
      <c r="I6" s="83"/>
      <c r="J6" s="70" t="s">
        <v>2</v>
      </c>
      <c r="K6" s="70"/>
      <c r="L6" s="70"/>
      <c r="M6" s="70"/>
      <c r="N6" s="70"/>
      <c r="O6" s="70"/>
      <c r="P6" s="70"/>
      <c r="Q6" s="70"/>
      <c r="R6" s="7"/>
      <c r="S6" s="10"/>
      <c r="T6" s="70" t="s">
        <v>4</v>
      </c>
      <c r="U6" s="70"/>
      <c r="V6" s="70"/>
      <c r="W6" s="70"/>
      <c r="X6" s="70"/>
      <c r="Y6" s="70"/>
      <c r="Z6" s="70"/>
      <c r="AA6" s="70"/>
      <c r="AB6" s="7"/>
      <c r="AC6" s="10"/>
      <c r="AD6" s="70" t="s">
        <v>5</v>
      </c>
      <c r="AE6" s="70"/>
      <c r="AF6" s="70"/>
      <c r="AG6" s="70"/>
      <c r="AH6" s="70"/>
      <c r="AI6" s="70"/>
      <c r="AJ6" s="70"/>
      <c r="AK6" s="70"/>
      <c r="AL6" s="7"/>
      <c r="AM6" s="27"/>
      <c r="AN6" s="18"/>
    </row>
    <row r="7" spans="1:40" ht="12.75">
      <c r="A7" s="26"/>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27"/>
      <c r="AN7" s="18"/>
    </row>
    <row r="8" spans="1:40" ht="12.75">
      <c r="A8" s="26"/>
      <c r="B8" s="70" t="s">
        <v>146</v>
      </c>
      <c r="C8" s="70"/>
      <c r="D8" s="70"/>
      <c r="E8" s="70"/>
      <c r="F8" s="70"/>
      <c r="G8" s="70"/>
      <c r="H8" s="70"/>
      <c r="I8" s="70"/>
      <c r="J8" s="124"/>
      <c r="K8" s="124"/>
      <c r="L8" s="124"/>
      <c r="M8" s="124"/>
      <c r="N8" s="124"/>
      <c r="O8" s="124"/>
      <c r="P8" s="124"/>
      <c r="Q8" s="124"/>
      <c r="R8" s="124"/>
      <c r="S8" s="124"/>
      <c r="T8" s="124"/>
      <c r="U8" s="124"/>
      <c r="V8" s="124"/>
      <c r="W8" s="124"/>
      <c r="X8" s="124"/>
      <c r="Y8" s="124"/>
      <c r="Z8" s="124"/>
      <c r="AA8" s="124"/>
      <c r="AB8" s="124"/>
      <c r="AC8" s="159" t="s">
        <v>7</v>
      </c>
      <c r="AD8" s="160"/>
      <c r="AE8" s="160"/>
      <c r="AF8" s="160"/>
      <c r="AG8" s="160"/>
      <c r="AH8" s="160"/>
      <c r="AI8" s="161"/>
      <c r="AJ8" s="129"/>
      <c r="AK8" s="130"/>
      <c r="AL8" s="131"/>
      <c r="AM8" s="27"/>
      <c r="AN8" s="18"/>
    </row>
    <row r="9" spans="1:40" ht="6.75" customHeight="1">
      <c r="A9" s="26"/>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27"/>
      <c r="AN9" s="18"/>
    </row>
    <row r="10" spans="1:40" ht="12.75">
      <c r="A10" s="26"/>
      <c r="B10" s="175" t="s">
        <v>147</v>
      </c>
      <c r="C10" s="176"/>
      <c r="D10" s="176"/>
      <c r="E10" s="176"/>
      <c r="F10" s="176"/>
      <c r="G10" s="176"/>
      <c r="H10" s="176"/>
      <c r="I10" s="176"/>
      <c r="J10" s="176"/>
      <c r="K10" s="176"/>
      <c r="L10" s="176"/>
      <c r="M10" s="177"/>
      <c r="N10" s="71" t="s">
        <v>148</v>
      </c>
      <c r="O10" s="72"/>
      <c r="P10" s="72"/>
      <c r="Q10" s="72"/>
      <c r="R10" s="72"/>
      <c r="S10" s="72"/>
      <c r="T10" s="72"/>
      <c r="U10" s="72"/>
      <c r="V10" s="72"/>
      <c r="W10" s="72"/>
      <c r="X10" s="72"/>
      <c r="Y10" s="72"/>
      <c r="Z10" s="72"/>
      <c r="AA10" s="72"/>
      <c r="AB10" s="72"/>
      <c r="AC10" s="72"/>
      <c r="AD10" s="72"/>
      <c r="AE10" s="72"/>
      <c r="AF10" s="72"/>
      <c r="AG10" s="72"/>
      <c r="AH10" s="72"/>
      <c r="AI10" s="72"/>
      <c r="AJ10" s="72"/>
      <c r="AK10" s="72"/>
      <c r="AL10" s="73"/>
      <c r="AM10" s="27"/>
      <c r="AN10" s="18"/>
    </row>
    <row r="11" spans="1:40" ht="12.75" customHeight="1">
      <c r="A11" s="26"/>
      <c r="B11" s="178"/>
      <c r="C11" s="179"/>
      <c r="D11" s="179"/>
      <c r="E11" s="179"/>
      <c r="F11" s="179"/>
      <c r="G11" s="179"/>
      <c r="H11" s="179"/>
      <c r="I11" s="179"/>
      <c r="J11" s="179"/>
      <c r="K11" s="179"/>
      <c r="L11" s="179"/>
      <c r="M11" s="180"/>
      <c r="N11" s="127" t="s">
        <v>7</v>
      </c>
      <c r="O11" s="128"/>
      <c r="P11" s="128"/>
      <c r="Q11" s="134"/>
      <c r="R11" s="135"/>
      <c r="S11" s="152" t="s">
        <v>125</v>
      </c>
      <c r="T11" s="152"/>
      <c r="U11" s="152"/>
      <c r="V11" s="152"/>
      <c r="W11" s="134"/>
      <c r="X11" s="135"/>
      <c r="Y11" s="153" t="s">
        <v>13</v>
      </c>
      <c r="Z11" s="154"/>
      <c r="AA11" s="125" t="s">
        <v>14</v>
      </c>
      <c r="AB11" s="125"/>
      <c r="AC11" s="125" t="s">
        <v>75</v>
      </c>
      <c r="AD11" s="125"/>
      <c r="AE11" s="125"/>
      <c r="AF11" s="125"/>
      <c r="AG11" s="125"/>
      <c r="AH11" s="125"/>
      <c r="AI11" s="134"/>
      <c r="AJ11" s="135"/>
      <c r="AK11" s="125" t="s">
        <v>10</v>
      </c>
      <c r="AL11" s="126"/>
      <c r="AM11" s="27"/>
      <c r="AN11" s="18"/>
    </row>
    <row r="12" spans="1:40" ht="15" customHeight="1">
      <c r="A12" s="26"/>
      <c r="B12" s="140"/>
      <c r="C12" s="141"/>
      <c r="D12" s="141"/>
      <c r="E12" s="141"/>
      <c r="F12" s="141"/>
      <c r="G12" s="141"/>
      <c r="H12" s="141"/>
      <c r="I12" s="141"/>
      <c r="J12" s="141"/>
      <c r="K12" s="141"/>
      <c r="L12" s="141"/>
      <c r="M12" s="142"/>
      <c r="N12" s="128"/>
      <c r="O12" s="128"/>
      <c r="P12" s="128"/>
      <c r="Q12" s="136"/>
      <c r="R12" s="137"/>
      <c r="S12" s="152"/>
      <c r="T12" s="152"/>
      <c r="U12" s="152"/>
      <c r="V12" s="152"/>
      <c r="W12" s="136"/>
      <c r="X12" s="137"/>
      <c r="Y12" s="154"/>
      <c r="Z12" s="154"/>
      <c r="AA12" s="125"/>
      <c r="AB12" s="125"/>
      <c r="AC12" s="125"/>
      <c r="AD12" s="125"/>
      <c r="AE12" s="125"/>
      <c r="AF12" s="125"/>
      <c r="AG12" s="125"/>
      <c r="AH12" s="125"/>
      <c r="AI12" s="136"/>
      <c r="AJ12" s="137"/>
      <c r="AK12" s="126"/>
      <c r="AL12" s="126"/>
      <c r="AM12" s="27"/>
      <c r="AN12" s="18"/>
    </row>
    <row r="13" spans="1:40" ht="12.75">
      <c r="A13" s="26"/>
      <c r="B13" s="143"/>
      <c r="C13" s="144"/>
      <c r="D13" s="144"/>
      <c r="E13" s="144"/>
      <c r="F13" s="144"/>
      <c r="G13" s="144"/>
      <c r="H13" s="144"/>
      <c r="I13" s="144"/>
      <c r="J13" s="144"/>
      <c r="K13" s="144"/>
      <c r="L13" s="144"/>
      <c r="M13" s="145"/>
      <c r="N13" s="146">
        <f>+AJ8</f>
        <v>0</v>
      </c>
      <c r="O13" s="147"/>
      <c r="P13" s="148"/>
      <c r="Q13" s="138"/>
      <c r="R13" s="139"/>
      <c r="S13" s="7"/>
      <c r="T13" s="7"/>
      <c r="U13" s="7"/>
      <c r="V13" s="7"/>
      <c r="W13" s="138"/>
      <c r="X13" s="139"/>
      <c r="Y13" s="121">
        <v>2</v>
      </c>
      <c r="Z13" s="123"/>
      <c r="AA13" s="7">
        <v>0</v>
      </c>
      <c r="AB13" s="7">
        <v>4</v>
      </c>
      <c r="AC13" s="15"/>
      <c r="AD13" s="15"/>
      <c r="AE13" s="15"/>
      <c r="AF13" s="15"/>
      <c r="AG13" s="15"/>
      <c r="AH13" s="15"/>
      <c r="AI13" s="138"/>
      <c r="AJ13" s="139"/>
      <c r="AK13" s="15"/>
      <c r="AL13" s="15"/>
      <c r="AM13" s="27"/>
      <c r="AN13" s="18"/>
    </row>
    <row r="14" spans="1:40" ht="6" customHeight="1">
      <c r="A14" s="26"/>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27"/>
      <c r="AN14" s="18"/>
    </row>
    <row r="15" spans="1:40" ht="12.75">
      <c r="A15" s="26"/>
      <c r="B15" s="97" t="s">
        <v>16</v>
      </c>
      <c r="C15" s="97"/>
      <c r="D15" s="97"/>
      <c r="E15" s="97"/>
      <c r="F15" s="97"/>
      <c r="G15" s="97"/>
      <c r="H15" s="97"/>
      <c r="I15" s="97"/>
      <c r="J15" s="97"/>
      <c r="K15" s="97"/>
      <c r="L15" s="97"/>
      <c r="M15" s="97"/>
      <c r="N15" s="97" t="s">
        <v>17</v>
      </c>
      <c r="O15" s="97"/>
      <c r="P15" s="97" t="s">
        <v>18</v>
      </c>
      <c r="Q15" s="97"/>
      <c r="R15" s="97" t="s">
        <v>19</v>
      </c>
      <c r="S15" s="97"/>
      <c r="T15" s="97"/>
      <c r="U15" s="97"/>
      <c r="V15" s="132"/>
      <c r="W15" s="105" t="s">
        <v>151</v>
      </c>
      <c r="X15" s="106"/>
      <c r="Y15" s="106"/>
      <c r="Z15" s="106"/>
      <c r="AA15" s="106"/>
      <c r="AB15" s="106"/>
      <c r="AC15" s="106"/>
      <c r="AD15" s="106"/>
      <c r="AE15" s="106"/>
      <c r="AF15" s="107"/>
      <c r="AG15" s="129"/>
      <c r="AH15" s="130"/>
      <c r="AI15" s="130"/>
      <c r="AJ15" s="130"/>
      <c r="AK15" s="130"/>
      <c r="AL15" s="131"/>
      <c r="AM15" s="27"/>
      <c r="AN15" s="18"/>
    </row>
    <row r="16" spans="1:40" ht="12.75">
      <c r="A16" s="26"/>
      <c r="B16" s="70" t="s">
        <v>149</v>
      </c>
      <c r="C16" s="70"/>
      <c r="D16" s="70"/>
      <c r="E16" s="70"/>
      <c r="F16" s="70"/>
      <c r="G16" s="70"/>
      <c r="H16" s="70"/>
      <c r="I16" s="70"/>
      <c r="J16" s="70"/>
      <c r="K16" s="70"/>
      <c r="L16" s="70"/>
      <c r="M16" s="70"/>
      <c r="N16" s="85"/>
      <c r="O16" s="85"/>
      <c r="P16" s="85"/>
      <c r="Q16" s="85"/>
      <c r="R16" s="85"/>
      <c r="S16" s="85"/>
      <c r="T16" s="85"/>
      <c r="U16" s="85"/>
      <c r="V16" s="132"/>
      <c r="W16" s="105" t="s">
        <v>152</v>
      </c>
      <c r="X16" s="106"/>
      <c r="Y16" s="106"/>
      <c r="Z16" s="106"/>
      <c r="AA16" s="106"/>
      <c r="AB16" s="106"/>
      <c r="AC16" s="106"/>
      <c r="AD16" s="106"/>
      <c r="AE16" s="106"/>
      <c r="AF16" s="107"/>
      <c r="AG16" s="129"/>
      <c r="AH16" s="130"/>
      <c r="AI16" s="130"/>
      <c r="AJ16" s="130"/>
      <c r="AK16" s="130"/>
      <c r="AL16" s="131"/>
      <c r="AM16" s="27"/>
      <c r="AN16" s="18"/>
    </row>
    <row r="17" spans="1:40" ht="12.75">
      <c r="A17" s="26"/>
      <c r="B17" s="70" t="s">
        <v>150</v>
      </c>
      <c r="C17" s="70"/>
      <c r="D17" s="70"/>
      <c r="E17" s="70"/>
      <c r="F17" s="70"/>
      <c r="G17" s="70"/>
      <c r="H17" s="70"/>
      <c r="I17" s="70"/>
      <c r="J17" s="70"/>
      <c r="K17" s="70"/>
      <c r="L17" s="70"/>
      <c r="M17" s="70"/>
      <c r="N17" s="85"/>
      <c r="O17" s="85"/>
      <c r="P17" s="85"/>
      <c r="Q17" s="85"/>
      <c r="R17" s="85"/>
      <c r="S17" s="85"/>
      <c r="T17" s="85"/>
      <c r="U17" s="85"/>
      <c r="V17" s="81"/>
      <c r="W17" s="82"/>
      <c r="X17" s="82"/>
      <c r="Y17" s="82"/>
      <c r="Z17" s="82"/>
      <c r="AA17" s="82"/>
      <c r="AB17" s="82"/>
      <c r="AC17" s="82"/>
      <c r="AD17" s="82"/>
      <c r="AE17" s="82"/>
      <c r="AF17" s="82"/>
      <c r="AG17" s="82"/>
      <c r="AH17" s="82"/>
      <c r="AI17" s="82"/>
      <c r="AJ17" s="82"/>
      <c r="AK17" s="82"/>
      <c r="AL17" s="82"/>
      <c r="AM17" s="27"/>
      <c r="AN17" s="18"/>
    </row>
    <row r="18" spans="1:40" ht="3.75" customHeight="1">
      <c r="A18" s="26"/>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27"/>
      <c r="AN18" s="18"/>
    </row>
    <row r="19" spans="1:40" ht="12.75">
      <c r="A19" s="26"/>
      <c r="B19" s="155" t="s">
        <v>153</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27"/>
      <c r="AN19" s="18"/>
    </row>
    <row r="20" spans="1:40" ht="12.75">
      <c r="A20" s="26"/>
      <c r="B20" s="97" t="s">
        <v>23</v>
      </c>
      <c r="C20" s="97"/>
      <c r="D20" s="97"/>
      <c r="E20" s="97"/>
      <c r="F20" s="97"/>
      <c r="G20" s="97"/>
      <c r="H20" s="97"/>
      <c r="I20" s="97"/>
      <c r="J20" s="97"/>
      <c r="K20" s="97"/>
      <c r="L20" s="97"/>
      <c r="M20" s="97"/>
      <c r="N20" s="97"/>
      <c r="O20" s="97"/>
      <c r="P20" s="97"/>
      <c r="Q20" s="97"/>
      <c r="R20" s="97"/>
      <c r="S20" s="97"/>
      <c r="T20" s="133" t="s">
        <v>28</v>
      </c>
      <c r="U20" s="133"/>
      <c r="V20" s="133" t="s">
        <v>27</v>
      </c>
      <c r="W20" s="133"/>
      <c r="X20" s="133" t="s">
        <v>26</v>
      </c>
      <c r="Y20" s="133"/>
      <c r="Z20" s="133" t="s">
        <v>25</v>
      </c>
      <c r="AA20" s="133"/>
      <c r="AB20" s="71" t="s">
        <v>24</v>
      </c>
      <c r="AC20" s="72"/>
      <c r="AD20" s="72"/>
      <c r="AE20" s="72"/>
      <c r="AF20" s="72"/>
      <c r="AG20" s="72"/>
      <c r="AH20" s="72"/>
      <c r="AI20" s="72"/>
      <c r="AJ20" s="72"/>
      <c r="AK20" s="72"/>
      <c r="AL20" s="73"/>
      <c r="AM20" s="27"/>
      <c r="AN20" s="18"/>
    </row>
    <row r="21" spans="1:40" ht="12.75">
      <c r="A21" s="26"/>
      <c r="B21" s="156"/>
      <c r="C21" s="157"/>
      <c r="D21" s="157"/>
      <c r="E21" s="157"/>
      <c r="F21" s="157"/>
      <c r="G21" s="157"/>
      <c r="H21" s="157"/>
      <c r="I21" s="157"/>
      <c r="J21" s="157"/>
      <c r="K21" s="157"/>
      <c r="L21" s="157"/>
      <c r="M21" s="157"/>
      <c r="N21" s="157"/>
      <c r="O21" s="157"/>
      <c r="P21" s="157"/>
      <c r="Q21" s="157"/>
      <c r="R21" s="157"/>
      <c r="S21" s="158"/>
      <c r="T21" s="129"/>
      <c r="U21" s="131"/>
      <c r="V21" s="129"/>
      <c r="W21" s="131"/>
      <c r="X21" s="129"/>
      <c r="Y21" s="131"/>
      <c r="Z21" s="129"/>
      <c r="AA21" s="131"/>
      <c r="AB21" s="129"/>
      <c r="AC21" s="130"/>
      <c r="AD21" s="130"/>
      <c r="AE21" s="130"/>
      <c r="AF21" s="130"/>
      <c r="AG21" s="130"/>
      <c r="AH21" s="130"/>
      <c r="AI21" s="130"/>
      <c r="AJ21" s="130"/>
      <c r="AK21" s="130"/>
      <c r="AL21" s="131"/>
      <c r="AM21" s="27"/>
      <c r="AN21" s="18"/>
    </row>
    <row r="22" spans="1:40" ht="12.75" hidden="1">
      <c r="A22" s="26"/>
      <c r="B22" s="124"/>
      <c r="C22" s="124"/>
      <c r="D22" s="124"/>
      <c r="E22" s="124"/>
      <c r="F22" s="124"/>
      <c r="G22" s="124"/>
      <c r="H22" s="124"/>
      <c r="I22" s="124"/>
      <c r="J22" s="124"/>
      <c r="K22" s="124"/>
      <c r="L22" s="124"/>
      <c r="M22" s="124"/>
      <c r="N22" s="124"/>
      <c r="O22" s="124"/>
      <c r="P22" s="124"/>
      <c r="Q22" s="124"/>
      <c r="R22" s="124"/>
      <c r="S22" s="124"/>
      <c r="T22" s="85"/>
      <c r="U22" s="85"/>
      <c r="V22" s="85"/>
      <c r="W22" s="85"/>
      <c r="X22" s="85"/>
      <c r="Y22" s="85"/>
      <c r="Z22" s="85"/>
      <c r="AA22" s="85"/>
      <c r="AB22" s="85"/>
      <c r="AC22" s="85"/>
      <c r="AD22" s="85"/>
      <c r="AE22" s="85"/>
      <c r="AF22" s="85"/>
      <c r="AG22" s="85"/>
      <c r="AH22" s="85"/>
      <c r="AI22" s="85"/>
      <c r="AJ22" s="85"/>
      <c r="AK22" s="85"/>
      <c r="AL22" s="85"/>
      <c r="AM22" s="27"/>
      <c r="AN22" s="18"/>
    </row>
    <row r="23" spans="1:40" ht="12.75">
      <c r="A23" s="26"/>
      <c r="B23" s="10"/>
      <c r="C23" s="10"/>
      <c r="D23" s="10"/>
      <c r="E23" s="10"/>
      <c r="F23" s="10"/>
      <c r="G23" s="10"/>
      <c r="H23" s="10"/>
      <c r="I23" s="10"/>
      <c r="J23" s="10"/>
      <c r="K23" s="10"/>
      <c r="L23" s="10"/>
      <c r="M23" s="10"/>
      <c r="N23" s="10"/>
      <c r="O23" s="10"/>
      <c r="P23" s="10"/>
      <c r="Q23" s="10"/>
      <c r="R23" s="10"/>
      <c r="S23" s="10"/>
      <c r="T23" s="184" t="s">
        <v>154</v>
      </c>
      <c r="U23" s="185"/>
      <c r="V23" s="185"/>
      <c r="W23" s="185"/>
      <c r="X23" s="185"/>
      <c r="Y23" s="185"/>
      <c r="Z23" s="185"/>
      <c r="AA23" s="185"/>
      <c r="AB23" s="185"/>
      <c r="AC23" s="185"/>
      <c r="AD23" s="185"/>
      <c r="AE23" s="182"/>
      <c r="AF23" s="182"/>
      <c r="AG23" s="182"/>
      <c r="AH23" s="182"/>
      <c r="AI23" s="182"/>
      <c r="AJ23" s="182"/>
      <c r="AK23" s="182"/>
      <c r="AL23" s="182"/>
      <c r="AM23" s="27"/>
      <c r="AN23" s="18"/>
    </row>
    <row r="24" spans="1:40" ht="12.75">
      <c r="A24" s="26"/>
      <c r="B24" s="159" t="s">
        <v>155</v>
      </c>
      <c r="C24" s="160"/>
      <c r="D24" s="160"/>
      <c r="E24" s="160"/>
      <c r="F24" s="160"/>
      <c r="G24" s="160"/>
      <c r="H24" s="160"/>
      <c r="I24" s="160"/>
      <c r="J24" s="160"/>
      <c r="K24" s="160"/>
      <c r="L24" s="161"/>
      <c r="M24" s="85"/>
      <c r="N24" s="85"/>
      <c r="O24" s="85"/>
      <c r="P24" s="85"/>
      <c r="Q24" s="85"/>
      <c r="R24" s="85"/>
      <c r="S24" s="85"/>
      <c r="T24" s="85"/>
      <c r="U24" s="159" t="s">
        <v>175</v>
      </c>
      <c r="V24" s="160"/>
      <c r="W24" s="160"/>
      <c r="X24" s="160"/>
      <c r="Y24" s="160"/>
      <c r="Z24" s="160"/>
      <c r="AA24" s="160"/>
      <c r="AB24" s="160"/>
      <c r="AC24" s="160"/>
      <c r="AD24" s="161"/>
      <c r="AE24" s="121"/>
      <c r="AF24" s="122"/>
      <c r="AG24" s="122"/>
      <c r="AH24" s="122"/>
      <c r="AI24" s="122"/>
      <c r="AJ24" s="122"/>
      <c r="AK24" s="122"/>
      <c r="AL24" s="123"/>
      <c r="AM24" s="27"/>
      <c r="AN24" s="18"/>
    </row>
    <row r="25" spans="1:40" ht="12.75">
      <c r="A25" s="26"/>
      <c r="B25" s="159" t="s">
        <v>156</v>
      </c>
      <c r="C25" s="160"/>
      <c r="D25" s="160"/>
      <c r="E25" s="160"/>
      <c r="F25" s="160"/>
      <c r="G25" s="160"/>
      <c r="H25" s="160"/>
      <c r="I25" s="160"/>
      <c r="J25" s="160"/>
      <c r="K25" s="160"/>
      <c r="L25" s="161"/>
      <c r="M25" s="71"/>
      <c r="N25" s="72"/>
      <c r="O25" s="72"/>
      <c r="P25" s="72"/>
      <c r="Q25" s="72"/>
      <c r="R25" s="72"/>
      <c r="S25" s="72"/>
      <c r="T25" s="73"/>
      <c r="U25" s="159" t="s">
        <v>31</v>
      </c>
      <c r="V25" s="160"/>
      <c r="W25" s="160"/>
      <c r="X25" s="160"/>
      <c r="Y25" s="160"/>
      <c r="Z25" s="160"/>
      <c r="AA25" s="160"/>
      <c r="AB25" s="160"/>
      <c r="AC25" s="160"/>
      <c r="AD25" s="161"/>
      <c r="AE25" s="121"/>
      <c r="AF25" s="122"/>
      <c r="AG25" s="122"/>
      <c r="AH25" s="122"/>
      <c r="AI25" s="122"/>
      <c r="AJ25" s="122"/>
      <c r="AK25" s="122"/>
      <c r="AL25" s="123"/>
      <c r="AM25" s="27"/>
      <c r="AN25" s="18"/>
    </row>
    <row r="26" spans="1:40" ht="12.75">
      <c r="A26" s="26"/>
      <c r="B26" s="159" t="s">
        <v>157</v>
      </c>
      <c r="C26" s="160"/>
      <c r="D26" s="160"/>
      <c r="E26" s="160"/>
      <c r="F26" s="160"/>
      <c r="G26" s="160"/>
      <c r="H26" s="160"/>
      <c r="I26" s="160"/>
      <c r="J26" s="160"/>
      <c r="K26" s="160"/>
      <c r="L26" s="161"/>
      <c r="M26" s="71"/>
      <c r="N26" s="72"/>
      <c r="O26" s="72"/>
      <c r="P26" s="72"/>
      <c r="Q26" s="72"/>
      <c r="R26" s="72"/>
      <c r="S26" s="72"/>
      <c r="T26" s="73"/>
      <c r="U26" s="159" t="s">
        <v>31</v>
      </c>
      <c r="V26" s="160"/>
      <c r="W26" s="160"/>
      <c r="X26" s="160"/>
      <c r="Y26" s="160"/>
      <c r="Z26" s="160"/>
      <c r="AA26" s="160"/>
      <c r="AB26" s="160"/>
      <c r="AC26" s="160"/>
      <c r="AD26" s="161"/>
      <c r="AE26" s="121"/>
      <c r="AF26" s="122"/>
      <c r="AG26" s="122"/>
      <c r="AH26" s="122"/>
      <c r="AI26" s="122"/>
      <c r="AJ26" s="122"/>
      <c r="AK26" s="122"/>
      <c r="AL26" s="123"/>
      <c r="AM26" s="27"/>
      <c r="AN26" s="18"/>
    </row>
    <row r="27" spans="1:40" ht="6.75" customHeight="1">
      <c r="A27" s="26"/>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27"/>
      <c r="AN27" s="18"/>
    </row>
    <row r="28" spans="1:40" ht="12.75">
      <c r="A28" s="26"/>
      <c r="B28" s="86" t="s">
        <v>176</v>
      </c>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27"/>
      <c r="AN28" s="18"/>
    </row>
    <row r="29" spans="1:40" ht="12.75">
      <c r="A29" s="2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27"/>
      <c r="AN29" s="18"/>
    </row>
    <row r="30" spans="1:40" ht="12.75">
      <c r="A30" s="26"/>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27"/>
      <c r="AN30" s="18"/>
    </row>
    <row r="31" spans="1:40" ht="6" customHeight="1">
      <c r="A31" s="26"/>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27"/>
      <c r="AN31" s="18"/>
    </row>
    <row r="32" spans="1:40" ht="12.75">
      <c r="A32" s="26"/>
      <c r="B32" s="86" t="s">
        <v>32</v>
      </c>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27"/>
      <c r="AN32" s="18"/>
    </row>
    <row r="33" spans="1:40" ht="12.75">
      <c r="A33" s="26"/>
      <c r="B33" s="90" t="s">
        <v>159</v>
      </c>
      <c r="C33" s="91"/>
      <c r="D33" s="91"/>
      <c r="E33" s="91"/>
      <c r="F33" s="91"/>
      <c r="G33" s="91"/>
      <c r="H33" s="91"/>
      <c r="I33" s="92"/>
      <c r="J33" s="96"/>
      <c r="K33" s="96"/>
      <c r="L33" s="118" t="s">
        <v>130</v>
      </c>
      <c r="M33" s="119"/>
      <c r="N33" s="96"/>
      <c r="O33" s="96"/>
      <c r="P33" s="10"/>
      <c r="Q33" s="120" t="s">
        <v>131</v>
      </c>
      <c r="R33" s="120"/>
      <c r="S33" s="120"/>
      <c r="T33" s="120"/>
      <c r="U33" s="120"/>
      <c r="V33" s="120"/>
      <c r="W33" s="120"/>
      <c r="X33" s="120"/>
      <c r="Y33" s="120"/>
      <c r="Z33" s="120"/>
      <c r="AA33" s="120"/>
      <c r="AB33" s="121"/>
      <c r="AC33" s="122"/>
      <c r="AD33" s="122"/>
      <c r="AE33" s="122"/>
      <c r="AF33" s="122"/>
      <c r="AG33" s="122"/>
      <c r="AH33" s="122"/>
      <c r="AI33" s="123"/>
      <c r="AJ33" s="10"/>
      <c r="AK33" s="10"/>
      <c r="AL33" s="10"/>
      <c r="AM33" s="27"/>
      <c r="AN33" s="18"/>
    </row>
    <row r="34" spans="1:40" ht="12.75">
      <c r="A34" s="26"/>
      <c r="B34" s="87" t="s">
        <v>160</v>
      </c>
      <c r="C34" s="87"/>
      <c r="D34" s="87"/>
      <c r="E34" s="87"/>
      <c r="F34" s="87"/>
      <c r="G34" s="87"/>
      <c r="H34" s="87"/>
      <c r="I34" s="87"/>
      <c r="J34" s="87"/>
      <c r="K34" s="22"/>
      <c r="L34" s="87" t="s">
        <v>161</v>
      </c>
      <c r="M34" s="87"/>
      <c r="N34" s="87"/>
      <c r="O34" s="87"/>
      <c r="P34" s="87"/>
      <c r="Q34" s="87"/>
      <c r="R34" s="87"/>
      <c r="S34" s="87"/>
      <c r="T34" s="87"/>
      <c r="U34" s="87"/>
      <c r="V34" s="87"/>
      <c r="W34" s="87"/>
      <c r="X34" s="87"/>
      <c r="Y34" s="87"/>
      <c r="Z34" s="87"/>
      <c r="AA34" s="87"/>
      <c r="AB34" s="23"/>
      <c r="AC34" s="87" t="s">
        <v>162</v>
      </c>
      <c r="AD34" s="87"/>
      <c r="AE34" s="87"/>
      <c r="AF34" s="87"/>
      <c r="AG34" s="87"/>
      <c r="AH34" s="87"/>
      <c r="AI34" s="87"/>
      <c r="AJ34" s="88"/>
      <c r="AK34" s="88"/>
      <c r="AL34" s="88"/>
      <c r="AM34" s="27"/>
      <c r="AN34" s="18"/>
    </row>
    <row r="35" spans="1:40" ht="12.75">
      <c r="A35" s="26"/>
      <c r="B35" s="82"/>
      <c r="C35" s="82"/>
      <c r="D35" s="82"/>
      <c r="E35" s="82"/>
      <c r="F35" s="82"/>
      <c r="G35" s="82"/>
      <c r="H35" s="82"/>
      <c r="I35" s="82"/>
      <c r="J35" s="82"/>
      <c r="K35" s="82"/>
      <c r="L35" s="89" t="s">
        <v>76</v>
      </c>
      <c r="M35" s="89"/>
      <c r="N35" s="89"/>
      <c r="O35" s="89"/>
      <c r="P35" s="89"/>
      <c r="Q35" s="89"/>
      <c r="R35" s="89"/>
      <c r="S35" s="89"/>
      <c r="T35" s="78"/>
      <c r="U35" s="79"/>
      <c r="V35" s="79"/>
      <c r="W35" s="80"/>
      <c r="X35" s="81"/>
      <c r="Y35" s="82"/>
      <c r="Z35" s="82"/>
      <c r="AA35" s="82"/>
      <c r="AB35" s="83"/>
      <c r="AC35" s="70" t="s">
        <v>37</v>
      </c>
      <c r="AD35" s="70"/>
      <c r="AE35" s="70"/>
      <c r="AF35" s="70"/>
      <c r="AG35" s="70"/>
      <c r="AH35" s="70"/>
      <c r="AI35" s="70"/>
      <c r="AJ35" s="70"/>
      <c r="AK35" s="85"/>
      <c r="AL35" s="85"/>
      <c r="AM35" s="27"/>
      <c r="AN35" s="18"/>
    </row>
    <row r="36" spans="1:40" ht="12.75">
      <c r="A36" s="26"/>
      <c r="B36" s="159" t="s">
        <v>33</v>
      </c>
      <c r="C36" s="160"/>
      <c r="D36" s="160"/>
      <c r="E36" s="160"/>
      <c r="F36" s="160"/>
      <c r="G36" s="160"/>
      <c r="H36" s="161"/>
      <c r="I36" s="85"/>
      <c r="J36" s="85"/>
      <c r="K36" s="132"/>
      <c r="L36" s="110" t="s">
        <v>142</v>
      </c>
      <c r="M36" s="111"/>
      <c r="N36" s="111"/>
      <c r="O36" s="111"/>
      <c r="P36" s="111"/>
      <c r="Q36" s="111"/>
      <c r="R36" s="111"/>
      <c r="S36" s="112"/>
      <c r="T36" s="97" t="s">
        <v>17</v>
      </c>
      <c r="U36" s="97"/>
      <c r="V36" s="97" t="s">
        <v>18</v>
      </c>
      <c r="W36" s="97"/>
      <c r="X36" s="97" t="s">
        <v>19</v>
      </c>
      <c r="Y36" s="97"/>
      <c r="Z36" s="97"/>
      <c r="AA36" s="97"/>
      <c r="AB36" s="132"/>
      <c r="AC36" s="70" t="s">
        <v>38</v>
      </c>
      <c r="AD36" s="70"/>
      <c r="AE36" s="70"/>
      <c r="AF36" s="70"/>
      <c r="AG36" s="70"/>
      <c r="AH36" s="70"/>
      <c r="AI36" s="70"/>
      <c r="AJ36" s="70"/>
      <c r="AK36" s="85"/>
      <c r="AL36" s="85"/>
      <c r="AM36" s="27"/>
      <c r="AN36" s="18"/>
    </row>
    <row r="37" spans="1:40" ht="12.75">
      <c r="A37" s="26"/>
      <c r="B37" s="159" t="s">
        <v>34</v>
      </c>
      <c r="C37" s="160"/>
      <c r="D37" s="160"/>
      <c r="E37" s="160"/>
      <c r="F37" s="160"/>
      <c r="G37" s="160"/>
      <c r="H37" s="161"/>
      <c r="I37" s="85"/>
      <c r="J37" s="85"/>
      <c r="K37" s="132"/>
      <c r="L37" s="113"/>
      <c r="M37" s="114"/>
      <c r="N37" s="114"/>
      <c r="O37" s="114"/>
      <c r="P37" s="114"/>
      <c r="Q37" s="114"/>
      <c r="R37" s="114"/>
      <c r="S37" s="115"/>
      <c r="T37" s="85"/>
      <c r="U37" s="85"/>
      <c r="V37" s="85"/>
      <c r="W37" s="85"/>
      <c r="X37" s="85"/>
      <c r="Y37" s="85"/>
      <c r="Z37" s="85"/>
      <c r="AA37" s="85"/>
      <c r="AB37" s="132"/>
      <c r="AC37" s="70" t="s">
        <v>39</v>
      </c>
      <c r="AD37" s="70"/>
      <c r="AE37" s="70"/>
      <c r="AF37" s="70"/>
      <c r="AG37" s="70"/>
      <c r="AH37" s="70"/>
      <c r="AI37" s="70"/>
      <c r="AJ37" s="70"/>
      <c r="AK37" s="96"/>
      <c r="AL37" s="96"/>
      <c r="AM37" s="27"/>
      <c r="AN37" s="18"/>
    </row>
    <row r="38" spans="1:40" ht="12.75">
      <c r="A38" s="26"/>
      <c r="B38" s="159" t="s">
        <v>35</v>
      </c>
      <c r="C38" s="160"/>
      <c r="D38" s="160"/>
      <c r="E38" s="160"/>
      <c r="F38" s="160"/>
      <c r="G38" s="160"/>
      <c r="H38" s="161"/>
      <c r="I38" s="85"/>
      <c r="J38" s="85"/>
      <c r="K38" s="132"/>
      <c r="L38" s="110" t="s">
        <v>143</v>
      </c>
      <c r="M38" s="111"/>
      <c r="N38" s="111"/>
      <c r="O38" s="111"/>
      <c r="P38" s="111"/>
      <c r="Q38" s="111"/>
      <c r="R38" s="111"/>
      <c r="S38" s="112"/>
      <c r="T38" s="97" t="s">
        <v>17</v>
      </c>
      <c r="U38" s="97"/>
      <c r="V38" s="97" t="s">
        <v>18</v>
      </c>
      <c r="W38" s="97"/>
      <c r="X38" s="97" t="s">
        <v>19</v>
      </c>
      <c r="Y38" s="97"/>
      <c r="Z38" s="97"/>
      <c r="AA38" s="97"/>
      <c r="AB38" s="132"/>
      <c r="AC38" s="70" t="s">
        <v>40</v>
      </c>
      <c r="AD38" s="70"/>
      <c r="AE38" s="70"/>
      <c r="AF38" s="70"/>
      <c r="AG38" s="70"/>
      <c r="AH38" s="70"/>
      <c r="AI38" s="70"/>
      <c r="AJ38" s="70"/>
      <c r="AK38" s="96"/>
      <c r="AL38" s="96"/>
      <c r="AM38" s="27"/>
      <c r="AN38" s="18"/>
    </row>
    <row r="39" spans="1:40" ht="12.75">
      <c r="A39" s="26"/>
      <c r="B39" s="159" t="s">
        <v>36</v>
      </c>
      <c r="C39" s="160"/>
      <c r="D39" s="160"/>
      <c r="E39" s="160"/>
      <c r="F39" s="160"/>
      <c r="G39" s="160"/>
      <c r="H39" s="161"/>
      <c r="I39" s="85"/>
      <c r="J39" s="85"/>
      <c r="K39" s="132"/>
      <c r="L39" s="113"/>
      <c r="M39" s="114"/>
      <c r="N39" s="114"/>
      <c r="O39" s="114"/>
      <c r="P39" s="114"/>
      <c r="Q39" s="114"/>
      <c r="R39" s="114"/>
      <c r="S39" s="115"/>
      <c r="T39" s="85"/>
      <c r="U39" s="85"/>
      <c r="V39" s="85"/>
      <c r="W39" s="85"/>
      <c r="X39" s="85"/>
      <c r="Y39" s="85"/>
      <c r="Z39" s="85"/>
      <c r="AA39" s="85"/>
      <c r="AB39" s="132"/>
      <c r="AC39" s="69" t="s">
        <v>77</v>
      </c>
      <c r="AD39" s="69"/>
      <c r="AE39" s="69"/>
      <c r="AF39" s="69"/>
      <c r="AG39" s="69"/>
      <c r="AH39" s="69"/>
      <c r="AI39" s="69"/>
      <c r="AJ39" s="69"/>
      <c r="AK39" s="162"/>
      <c r="AL39" s="162"/>
      <c r="AM39" s="27"/>
      <c r="AN39" s="18"/>
    </row>
    <row r="40" spans="1:40" ht="12.75">
      <c r="A40" s="26"/>
      <c r="B40" s="183" t="s">
        <v>163</v>
      </c>
      <c r="C40" s="183"/>
      <c r="D40" s="183"/>
      <c r="E40" s="183"/>
      <c r="F40" s="183"/>
      <c r="G40" s="183"/>
      <c r="H40" s="183"/>
      <c r="I40" s="183"/>
      <c r="J40" s="183"/>
      <c r="K40" s="183"/>
      <c r="L40" s="183"/>
      <c r="M40" s="183"/>
      <c r="N40" s="183"/>
      <c r="O40" s="183"/>
      <c r="P40" s="183"/>
      <c r="Q40" s="183"/>
      <c r="R40" s="183"/>
      <c r="S40" s="183"/>
      <c r="T40" s="183"/>
      <c r="U40" s="183"/>
      <c r="V40" s="183"/>
      <c r="W40" s="28"/>
      <c r="X40" s="10"/>
      <c r="Y40" s="28"/>
      <c r="Z40" s="28"/>
      <c r="AA40" s="28"/>
      <c r="AB40" s="28"/>
      <c r="AC40" s="190" t="s">
        <v>164</v>
      </c>
      <c r="AD40" s="190"/>
      <c r="AE40" s="190"/>
      <c r="AF40" s="190"/>
      <c r="AG40" s="190"/>
      <c r="AH40" s="190"/>
      <c r="AI40" s="190"/>
      <c r="AJ40" s="190"/>
      <c r="AK40" s="190"/>
      <c r="AL40" s="190"/>
      <c r="AM40" s="27"/>
      <c r="AN40" s="18"/>
    </row>
    <row r="41" spans="1:40" ht="12.75">
      <c r="A41" s="26"/>
      <c r="B41" s="75" t="s">
        <v>44</v>
      </c>
      <c r="C41" s="76"/>
      <c r="D41" s="76"/>
      <c r="E41" s="76"/>
      <c r="F41" s="76"/>
      <c r="G41" s="76"/>
      <c r="H41" s="76"/>
      <c r="I41" s="76"/>
      <c r="J41" s="76"/>
      <c r="K41" s="76"/>
      <c r="L41" s="76"/>
      <c r="M41" s="77"/>
      <c r="N41" s="78"/>
      <c r="O41" s="79"/>
      <c r="P41" s="79"/>
      <c r="Q41" s="79"/>
      <c r="R41" s="79"/>
      <c r="S41" s="79"/>
      <c r="T41" s="79"/>
      <c r="U41" s="79"/>
      <c r="V41" s="80"/>
      <c r="W41" s="19"/>
      <c r="X41" s="29"/>
      <c r="Y41" s="29"/>
      <c r="Z41" s="29"/>
      <c r="AA41" s="29"/>
      <c r="AB41" s="20"/>
      <c r="AC41" s="70" t="s">
        <v>39</v>
      </c>
      <c r="AD41" s="70"/>
      <c r="AE41" s="70"/>
      <c r="AF41" s="70"/>
      <c r="AG41" s="70"/>
      <c r="AH41" s="70"/>
      <c r="AI41" s="70"/>
      <c r="AJ41" s="70"/>
      <c r="AK41" s="96"/>
      <c r="AL41" s="96"/>
      <c r="AM41" s="27"/>
      <c r="AN41" s="18"/>
    </row>
    <row r="42" spans="1:40" ht="12.75">
      <c r="A42" s="26"/>
      <c r="B42" s="75" t="str">
        <f>IF(AL6="X","","MARGEN DE REDESCUENTO (%)")</f>
        <v>MARGEN DE REDESCUENTO (%)</v>
      </c>
      <c r="C42" s="76"/>
      <c r="D42" s="76"/>
      <c r="E42" s="76"/>
      <c r="F42" s="76"/>
      <c r="G42" s="76"/>
      <c r="H42" s="76"/>
      <c r="I42" s="76"/>
      <c r="J42" s="76"/>
      <c r="K42" s="76"/>
      <c r="L42" s="76"/>
      <c r="M42" s="77"/>
      <c r="N42" s="78"/>
      <c r="O42" s="79"/>
      <c r="P42" s="80"/>
      <c r="Q42" s="187"/>
      <c r="R42" s="188"/>
      <c r="S42" s="188"/>
      <c r="T42" s="188"/>
      <c r="U42" s="188"/>
      <c r="V42" s="188"/>
      <c r="W42" s="188"/>
      <c r="X42" s="188"/>
      <c r="Y42" s="188"/>
      <c r="Z42" s="188"/>
      <c r="AA42" s="188"/>
      <c r="AB42" s="189"/>
      <c r="AC42" s="70" t="s">
        <v>40</v>
      </c>
      <c r="AD42" s="70"/>
      <c r="AE42" s="70"/>
      <c r="AF42" s="70"/>
      <c r="AG42" s="70"/>
      <c r="AH42" s="70"/>
      <c r="AI42" s="70"/>
      <c r="AJ42" s="70"/>
      <c r="AK42" s="96"/>
      <c r="AL42" s="96"/>
      <c r="AM42" s="27"/>
      <c r="AN42" s="18"/>
    </row>
    <row r="43" spans="1:40" ht="12.75">
      <c r="A43" s="26"/>
      <c r="B43" s="75" t="str">
        <f>IF(AL6="X","","VALOR DEL REDESCUENTO")</f>
        <v>VALOR DEL REDESCUENTO</v>
      </c>
      <c r="C43" s="76"/>
      <c r="D43" s="76"/>
      <c r="E43" s="76"/>
      <c r="F43" s="76"/>
      <c r="G43" s="76"/>
      <c r="H43" s="76"/>
      <c r="I43" s="76"/>
      <c r="J43" s="76"/>
      <c r="K43" s="76"/>
      <c r="L43" s="76"/>
      <c r="M43" s="77"/>
      <c r="N43" s="78"/>
      <c r="O43" s="79"/>
      <c r="P43" s="79"/>
      <c r="Q43" s="79"/>
      <c r="R43" s="79"/>
      <c r="S43" s="79"/>
      <c r="T43" s="79"/>
      <c r="U43" s="79"/>
      <c r="V43" s="80"/>
      <c r="W43" s="81"/>
      <c r="X43" s="82"/>
      <c r="Y43" s="82"/>
      <c r="Z43" s="82"/>
      <c r="AA43" s="82"/>
      <c r="AB43" s="83"/>
      <c r="AC43" s="69" t="s">
        <v>46</v>
      </c>
      <c r="AD43" s="70"/>
      <c r="AE43" s="70"/>
      <c r="AF43" s="70"/>
      <c r="AG43" s="70"/>
      <c r="AH43" s="70"/>
      <c r="AI43" s="70"/>
      <c r="AJ43" s="70"/>
      <c r="AK43" s="96"/>
      <c r="AL43" s="96"/>
      <c r="AM43" s="27"/>
      <c r="AN43" s="18"/>
    </row>
    <row r="44" spans="1:40" ht="4.5" customHeight="1">
      <c r="A44" s="26"/>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27"/>
      <c r="AN44" s="18"/>
    </row>
    <row r="45" spans="1:40" ht="13.5" customHeight="1">
      <c r="A45" s="26"/>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71" t="s">
        <v>48</v>
      </c>
      <c r="AD45" s="72"/>
      <c r="AE45" s="72"/>
      <c r="AF45" s="72"/>
      <c r="AG45" s="72"/>
      <c r="AH45" s="72"/>
      <c r="AI45" s="72"/>
      <c r="AJ45" s="73"/>
      <c r="AK45" s="21"/>
      <c r="AL45" s="21"/>
      <c r="AM45" s="27"/>
      <c r="AN45" s="18"/>
    </row>
    <row r="46" spans="1:40" ht="12.75" customHeight="1">
      <c r="A46" s="26"/>
      <c r="B46" s="186" t="s">
        <v>165</v>
      </c>
      <c r="C46" s="186"/>
      <c r="D46" s="186"/>
      <c r="E46" s="186"/>
      <c r="F46" s="186"/>
      <c r="G46" s="186"/>
      <c r="H46" s="186"/>
      <c r="I46" s="186"/>
      <c r="J46" s="186"/>
      <c r="K46" s="186"/>
      <c r="L46" s="35" t="s">
        <v>47</v>
      </c>
      <c r="M46" s="34"/>
      <c r="N46" s="34"/>
      <c r="O46" s="34"/>
      <c r="P46" s="34"/>
      <c r="Q46" s="34"/>
      <c r="R46" s="34"/>
      <c r="S46" s="34"/>
      <c r="T46" s="34"/>
      <c r="U46" s="35"/>
      <c r="V46" s="34"/>
      <c r="W46" s="34"/>
      <c r="X46" s="34"/>
      <c r="Y46" s="34"/>
      <c r="Z46" s="34"/>
      <c r="AA46" s="63"/>
      <c r="AB46" s="10"/>
      <c r="AC46" s="71" t="s">
        <v>17</v>
      </c>
      <c r="AD46" s="73"/>
      <c r="AE46" s="71" t="s">
        <v>18</v>
      </c>
      <c r="AF46" s="73"/>
      <c r="AG46" s="71" t="s">
        <v>19</v>
      </c>
      <c r="AH46" s="72"/>
      <c r="AI46" s="72"/>
      <c r="AJ46" s="73"/>
      <c r="AK46" s="10"/>
      <c r="AL46" s="10"/>
      <c r="AM46" s="27"/>
      <c r="AN46" s="18"/>
    </row>
    <row r="47" spans="1:40" ht="12.75" customHeight="1">
      <c r="A47" s="26"/>
      <c r="B47" s="186"/>
      <c r="C47" s="186"/>
      <c r="D47" s="186"/>
      <c r="E47" s="186"/>
      <c r="F47" s="186"/>
      <c r="G47" s="186"/>
      <c r="H47" s="186"/>
      <c r="I47" s="186"/>
      <c r="J47" s="186"/>
      <c r="K47" s="186"/>
      <c r="L47" s="32"/>
      <c r="M47" s="33"/>
      <c r="N47" s="33"/>
      <c r="O47" s="33"/>
      <c r="P47" s="33"/>
      <c r="Q47" s="33"/>
      <c r="R47" s="33"/>
      <c r="S47" s="33"/>
      <c r="T47" s="33"/>
      <c r="U47" s="32"/>
      <c r="V47" s="33"/>
      <c r="W47" s="33"/>
      <c r="X47" s="33"/>
      <c r="Y47" s="33"/>
      <c r="Z47" s="33"/>
      <c r="AA47" s="64"/>
      <c r="AB47" s="10"/>
      <c r="AC47" s="85"/>
      <c r="AD47" s="85"/>
      <c r="AE47" s="85"/>
      <c r="AF47" s="85"/>
      <c r="AG47" s="85"/>
      <c r="AH47" s="85"/>
      <c r="AI47" s="85"/>
      <c r="AJ47" s="85"/>
      <c r="AK47" s="10"/>
      <c r="AL47" s="10"/>
      <c r="AM47" s="27"/>
      <c r="AN47" s="18"/>
    </row>
    <row r="48" spans="1:40" ht="6.75" customHeight="1">
      <c r="A48" s="26"/>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27"/>
      <c r="AN48" s="18"/>
    </row>
    <row r="49" spans="1:40" ht="12.75" customHeight="1">
      <c r="A49" s="26"/>
      <c r="B49" s="66" t="s">
        <v>166</v>
      </c>
      <c r="C49" s="66"/>
      <c r="D49" s="66"/>
      <c r="E49" s="66"/>
      <c r="F49" s="66"/>
      <c r="G49" s="66"/>
      <c r="H49" s="39"/>
      <c r="I49" s="39"/>
      <c r="J49" s="39"/>
      <c r="K49" s="39"/>
      <c r="L49" s="39"/>
      <c r="M49" s="40" t="s">
        <v>181</v>
      </c>
      <c r="N49" s="41"/>
      <c r="O49" s="41"/>
      <c r="P49" s="41"/>
      <c r="Q49" s="41"/>
      <c r="R49" s="41"/>
      <c r="S49" s="41"/>
      <c r="T49" s="42"/>
      <c r="U49" s="52"/>
      <c r="V49" s="53"/>
      <c r="W49" s="53"/>
      <c r="X49" s="53"/>
      <c r="Y49" s="53"/>
      <c r="Z49" s="53"/>
      <c r="AA49" s="54"/>
      <c r="AB49" s="10"/>
      <c r="AC49" s="191" t="s">
        <v>167</v>
      </c>
      <c r="AD49" s="191"/>
      <c r="AE49" s="191"/>
      <c r="AF49" s="191"/>
      <c r="AG49" s="191"/>
      <c r="AH49" s="191"/>
      <c r="AI49" s="74" t="s">
        <v>116</v>
      </c>
      <c r="AJ49" s="74"/>
      <c r="AK49" s="164"/>
      <c r="AL49" s="164"/>
      <c r="AM49" s="27"/>
      <c r="AN49" s="18"/>
    </row>
    <row r="50" spans="1:40" ht="12.75" customHeight="1">
      <c r="A50" s="26"/>
      <c r="B50" s="66"/>
      <c r="C50" s="66"/>
      <c r="D50" s="66"/>
      <c r="E50" s="66"/>
      <c r="F50" s="66"/>
      <c r="G50" s="66"/>
      <c r="H50" s="39"/>
      <c r="I50" s="39"/>
      <c r="J50" s="39"/>
      <c r="K50" s="39"/>
      <c r="L50" s="39"/>
      <c r="M50" s="43"/>
      <c r="N50" s="44"/>
      <c r="O50" s="44"/>
      <c r="P50" s="44"/>
      <c r="Q50" s="44"/>
      <c r="R50" s="44"/>
      <c r="S50" s="44"/>
      <c r="T50" s="45"/>
      <c r="U50" s="55"/>
      <c r="V50" s="56"/>
      <c r="W50" s="56"/>
      <c r="X50" s="56"/>
      <c r="Y50" s="56"/>
      <c r="Z50" s="56"/>
      <c r="AA50" s="57"/>
      <c r="AB50" s="10"/>
      <c r="AC50" s="191"/>
      <c r="AD50" s="191"/>
      <c r="AE50" s="191"/>
      <c r="AF50" s="191"/>
      <c r="AG50" s="191"/>
      <c r="AH50" s="191"/>
      <c r="AI50" s="74" t="s">
        <v>117</v>
      </c>
      <c r="AJ50" s="74"/>
      <c r="AK50" s="164"/>
      <c r="AL50" s="164"/>
      <c r="AM50" s="27"/>
      <c r="AN50" s="18"/>
    </row>
    <row r="51" spans="1:40" ht="12.75" customHeight="1">
      <c r="A51" s="26"/>
      <c r="B51" s="65" t="s">
        <v>179</v>
      </c>
      <c r="C51" s="65"/>
      <c r="D51" s="65"/>
      <c r="E51" s="65"/>
      <c r="F51" s="65"/>
      <c r="G51" s="65"/>
      <c r="H51" s="37" t="s">
        <v>17</v>
      </c>
      <c r="I51" s="67" t="s">
        <v>18</v>
      </c>
      <c r="J51" s="67"/>
      <c r="K51" s="67" t="s">
        <v>19</v>
      </c>
      <c r="L51" s="67"/>
      <c r="M51" s="58" t="s">
        <v>180</v>
      </c>
      <c r="N51" s="59"/>
      <c r="O51" s="59"/>
      <c r="P51" s="59"/>
      <c r="Q51" s="59"/>
      <c r="R51" s="59"/>
      <c r="S51" s="59"/>
      <c r="T51" s="60"/>
      <c r="U51" s="46" t="s">
        <v>17</v>
      </c>
      <c r="V51" s="48"/>
      <c r="W51" s="46" t="s">
        <v>18</v>
      </c>
      <c r="X51" s="48"/>
      <c r="Y51" s="46" t="s">
        <v>19</v>
      </c>
      <c r="Z51" s="47"/>
      <c r="AA51" s="48"/>
      <c r="AB51" s="10"/>
      <c r="AC51" s="165" t="s">
        <v>168</v>
      </c>
      <c r="AD51" s="165"/>
      <c r="AE51" s="165"/>
      <c r="AF51" s="165"/>
      <c r="AG51" s="165"/>
      <c r="AH51" s="165"/>
      <c r="AI51" s="74" t="s">
        <v>118</v>
      </c>
      <c r="AJ51" s="74"/>
      <c r="AK51" s="164"/>
      <c r="AL51" s="164"/>
      <c r="AM51" s="27"/>
      <c r="AN51" s="18"/>
    </row>
    <row r="52" spans="1:40" ht="12.75">
      <c r="A52" s="26"/>
      <c r="B52" s="65"/>
      <c r="C52" s="65"/>
      <c r="D52" s="65"/>
      <c r="E52" s="65"/>
      <c r="F52" s="65"/>
      <c r="G52" s="65"/>
      <c r="H52" s="36"/>
      <c r="I52" s="68"/>
      <c r="J52" s="68"/>
      <c r="K52" s="68"/>
      <c r="L52" s="68"/>
      <c r="M52" s="61"/>
      <c r="N52" s="62"/>
      <c r="O52" s="62"/>
      <c r="P52" s="62"/>
      <c r="Q52" s="62"/>
      <c r="R52" s="62"/>
      <c r="S52" s="62"/>
      <c r="T52" s="38"/>
      <c r="U52" s="49"/>
      <c r="V52" s="51"/>
      <c r="W52" s="49"/>
      <c r="X52" s="51"/>
      <c r="Y52" s="49"/>
      <c r="Z52" s="50"/>
      <c r="AA52" s="51"/>
      <c r="AB52" s="10"/>
      <c r="AC52" s="165"/>
      <c r="AD52" s="165"/>
      <c r="AE52" s="165"/>
      <c r="AF52" s="165"/>
      <c r="AG52" s="165"/>
      <c r="AH52" s="165"/>
      <c r="AI52" s="74" t="s">
        <v>119</v>
      </c>
      <c r="AJ52" s="74"/>
      <c r="AK52" s="164"/>
      <c r="AL52" s="164"/>
      <c r="AM52" s="27"/>
      <c r="AN52" s="18"/>
    </row>
    <row r="53" spans="1:40" ht="6.75" customHeight="1">
      <c r="A53" s="26"/>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27"/>
      <c r="AN53" s="18"/>
    </row>
    <row r="54" spans="1:40" ht="12.75">
      <c r="A54" s="26"/>
      <c r="B54" s="183" t="s">
        <v>169</v>
      </c>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0"/>
      <c r="AD54" s="163" t="s">
        <v>170</v>
      </c>
      <c r="AE54" s="163"/>
      <c r="AF54" s="163"/>
      <c r="AG54" s="163"/>
      <c r="AH54" s="10"/>
      <c r="AI54" s="163" t="s">
        <v>171</v>
      </c>
      <c r="AJ54" s="163"/>
      <c r="AK54" s="163"/>
      <c r="AL54" s="163"/>
      <c r="AM54" s="27"/>
      <c r="AN54" s="18"/>
    </row>
    <row r="55" spans="1:40" ht="12.75">
      <c r="A55" s="26"/>
      <c r="B55" s="97" t="s">
        <v>52</v>
      </c>
      <c r="C55" s="97"/>
      <c r="D55" s="97"/>
      <c r="E55" s="97"/>
      <c r="F55" s="97" t="s">
        <v>53</v>
      </c>
      <c r="G55" s="97"/>
      <c r="H55" s="97"/>
      <c r="I55" s="97"/>
      <c r="J55" s="97"/>
      <c r="K55" s="97"/>
      <c r="L55" s="97"/>
      <c r="M55" s="97" t="s">
        <v>54</v>
      </c>
      <c r="N55" s="97"/>
      <c r="O55" s="97"/>
      <c r="P55" s="97"/>
      <c r="Q55" s="97"/>
      <c r="R55" s="97"/>
      <c r="S55" s="97"/>
      <c r="T55" s="97"/>
      <c r="U55" s="97" t="s">
        <v>55</v>
      </c>
      <c r="V55" s="97"/>
      <c r="W55" s="97"/>
      <c r="X55" s="97"/>
      <c r="Y55" s="97"/>
      <c r="Z55" s="97"/>
      <c r="AA55" s="97"/>
      <c r="AB55" s="97"/>
      <c r="AC55" s="10"/>
      <c r="AD55" s="167" t="s">
        <v>177</v>
      </c>
      <c r="AE55" s="167"/>
      <c r="AF55" s="167"/>
      <c r="AG55" s="167"/>
      <c r="AH55" s="10"/>
      <c r="AI55" s="166" t="s">
        <v>116</v>
      </c>
      <c r="AJ55" s="166"/>
      <c r="AK55" s="166" t="s">
        <v>117</v>
      </c>
      <c r="AL55" s="166"/>
      <c r="AM55" s="27"/>
      <c r="AN55" s="18"/>
    </row>
    <row r="56" spans="1:40" ht="12.75">
      <c r="A56" s="26"/>
      <c r="B56" s="100"/>
      <c r="C56" s="101"/>
      <c r="D56" s="101"/>
      <c r="E56" s="102"/>
      <c r="F56" s="100"/>
      <c r="G56" s="101"/>
      <c r="H56" s="101"/>
      <c r="I56" s="101"/>
      <c r="J56" s="101"/>
      <c r="K56" s="101"/>
      <c r="L56" s="102"/>
      <c r="M56" s="100"/>
      <c r="N56" s="101"/>
      <c r="O56" s="101"/>
      <c r="P56" s="101"/>
      <c r="Q56" s="101"/>
      <c r="R56" s="101"/>
      <c r="S56" s="101"/>
      <c r="T56" s="102"/>
      <c r="U56" s="100"/>
      <c r="V56" s="101"/>
      <c r="W56" s="101"/>
      <c r="X56" s="101"/>
      <c r="Y56" s="101"/>
      <c r="Z56" s="101"/>
      <c r="AA56" s="101"/>
      <c r="AB56" s="102"/>
      <c r="AC56" s="10"/>
      <c r="AD56" s="93"/>
      <c r="AE56" s="94"/>
      <c r="AF56" s="94"/>
      <c r="AG56" s="95"/>
      <c r="AH56" s="10"/>
      <c r="AI56" s="98"/>
      <c r="AJ56" s="99"/>
      <c r="AK56" s="98"/>
      <c r="AL56" s="99"/>
      <c r="AM56" s="27"/>
      <c r="AN56" s="18"/>
    </row>
    <row r="57" spans="1:40" ht="12.75" hidden="1">
      <c r="A57" s="26"/>
      <c r="B57" s="100"/>
      <c r="C57" s="101"/>
      <c r="D57" s="101"/>
      <c r="E57" s="102"/>
      <c r="F57" s="100"/>
      <c r="G57" s="101"/>
      <c r="H57" s="101"/>
      <c r="I57" s="101"/>
      <c r="J57" s="101"/>
      <c r="K57" s="101"/>
      <c r="L57" s="102"/>
      <c r="M57" s="100"/>
      <c r="N57" s="101"/>
      <c r="O57" s="101"/>
      <c r="P57" s="101"/>
      <c r="Q57" s="101"/>
      <c r="R57" s="101"/>
      <c r="S57" s="101"/>
      <c r="T57" s="102"/>
      <c r="U57" s="100"/>
      <c r="V57" s="101"/>
      <c r="W57" s="101"/>
      <c r="X57" s="101"/>
      <c r="Y57" s="101"/>
      <c r="Z57" s="101"/>
      <c r="AA57" s="101"/>
      <c r="AB57" s="102"/>
      <c r="AC57" s="10"/>
      <c r="AD57" s="93"/>
      <c r="AE57" s="94"/>
      <c r="AF57" s="94"/>
      <c r="AG57" s="95"/>
      <c r="AH57" s="10"/>
      <c r="AI57" s="98"/>
      <c r="AJ57" s="99"/>
      <c r="AK57" s="98"/>
      <c r="AL57" s="99"/>
      <c r="AM57" s="27"/>
      <c r="AN57" s="18"/>
    </row>
    <row r="58" spans="1:40" ht="12.75" hidden="1">
      <c r="A58" s="26"/>
      <c r="B58" s="100"/>
      <c r="C58" s="101"/>
      <c r="D58" s="101"/>
      <c r="E58" s="102"/>
      <c r="F58" s="100"/>
      <c r="G58" s="101"/>
      <c r="H58" s="101"/>
      <c r="I58" s="101"/>
      <c r="J58" s="101"/>
      <c r="K58" s="101"/>
      <c r="L58" s="102"/>
      <c r="M58" s="100"/>
      <c r="N58" s="101"/>
      <c r="O58" s="101"/>
      <c r="P58" s="101"/>
      <c r="Q58" s="101"/>
      <c r="R58" s="101"/>
      <c r="S58" s="101"/>
      <c r="T58" s="102"/>
      <c r="U58" s="100"/>
      <c r="V58" s="101"/>
      <c r="W58" s="101"/>
      <c r="X58" s="101"/>
      <c r="Y58" s="101"/>
      <c r="Z58" s="101"/>
      <c r="AA58" s="101"/>
      <c r="AB58" s="102"/>
      <c r="AC58" s="10"/>
      <c r="AD58" s="93"/>
      <c r="AE58" s="94"/>
      <c r="AF58" s="94"/>
      <c r="AG58" s="95"/>
      <c r="AH58" s="10"/>
      <c r="AI58" s="98"/>
      <c r="AJ58" s="99"/>
      <c r="AK58" s="98"/>
      <c r="AL58" s="99"/>
      <c r="AM58" s="27"/>
      <c r="AN58" s="18"/>
    </row>
    <row r="59" spans="1:40" ht="12.75" hidden="1">
      <c r="A59" s="26"/>
      <c r="B59" s="100"/>
      <c r="C59" s="101"/>
      <c r="D59" s="101"/>
      <c r="E59" s="102"/>
      <c r="F59" s="100"/>
      <c r="G59" s="101"/>
      <c r="H59" s="101"/>
      <c r="I59" s="101"/>
      <c r="J59" s="101"/>
      <c r="K59" s="101"/>
      <c r="L59" s="102"/>
      <c r="M59" s="100"/>
      <c r="N59" s="101"/>
      <c r="O59" s="101"/>
      <c r="P59" s="101"/>
      <c r="Q59" s="101"/>
      <c r="R59" s="101"/>
      <c r="S59" s="101"/>
      <c r="T59" s="102"/>
      <c r="U59" s="100"/>
      <c r="V59" s="101"/>
      <c r="W59" s="101"/>
      <c r="X59" s="101"/>
      <c r="Y59" s="101"/>
      <c r="Z59" s="101"/>
      <c r="AA59" s="101"/>
      <c r="AB59" s="102"/>
      <c r="AC59" s="10"/>
      <c r="AD59" s="93"/>
      <c r="AE59" s="94"/>
      <c r="AF59" s="94"/>
      <c r="AG59" s="95"/>
      <c r="AH59" s="10"/>
      <c r="AI59" s="98"/>
      <c r="AJ59" s="99"/>
      <c r="AK59" s="98"/>
      <c r="AL59" s="99"/>
      <c r="AM59" s="27"/>
      <c r="AN59" s="18"/>
    </row>
    <row r="60" spans="1:40" ht="12.75">
      <c r="A60" s="26"/>
      <c r="B60" s="100"/>
      <c r="C60" s="101"/>
      <c r="D60" s="101"/>
      <c r="E60" s="102"/>
      <c r="F60" s="100"/>
      <c r="G60" s="101"/>
      <c r="H60" s="101"/>
      <c r="I60" s="101"/>
      <c r="J60" s="101"/>
      <c r="K60" s="101"/>
      <c r="L60" s="102"/>
      <c r="M60" s="100"/>
      <c r="N60" s="101"/>
      <c r="O60" s="101"/>
      <c r="P60" s="101"/>
      <c r="Q60" s="101"/>
      <c r="R60" s="101"/>
      <c r="S60" s="101"/>
      <c r="T60" s="102"/>
      <c r="U60" s="100"/>
      <c r="V60" s="101"/>
      <c r="W60" s="101"/>
      <c r="X60" s="101"/>
      <c r="Y60" s="101"/>
      <c r="Z60" s="101"/>
      <c r="AA60" s="101"/>
      <c r="AB60" s="102"/>
      <c r="AC60" s="10"/>
      <c r="AD60" s="93"/>
      <c r="AE60" s="94"/>
      <c r="AF60" s="94"/>
      <c r="AG60" s="95"/>
      <c r="AH60" s="10"/>
      <c r="AI60" s="98"/>
      <c r="AJ60" s="99"/>
      <c r="AK60" s="98"/>
      <c r="AL60" s="99"/>
      <c r="AM60" s="27"/>
      <c r="AN60" s="18"/>
    </row>
    <row r="61" spans="1:40" ht="12.75">
      <c r="A61" s="26"/>
      <c r="B61" s="100"/>
      <c r="C61" s="101"/>
      <c r="D61" s="101"/>
      <c r="E61" s="102"/>
      <c r="F61" s="100"/>
      <c r="G61" s="101"/>
      <c r="H61" s="101"/>
      <c r="I61" s="101"/>
      <c r="J61" s="101"/>
      <c r="K61" s="101"/>
      <c r="L61" s="102"/>
      <c r="M61" s="100"/>
      <c r="N61" s="101"/>
      <c r="O61" s="101"/>
      <c r="P61" s="101"/>
      <c r="Q61" s="101"/>
      <c r="R61" s="101"/>
      <c r="S61" s="101"/>
      <c r="T61" s="102"/>
      <c r="U61" s="100"/>
      <c r="V61" s="101"/>
      <c r="W61" s="101"/>
      <c r="X61" s="101"/>
      <c r="Y61" s="101"/>
      <c r="Z61" s="101"/>
      <c r="AA61" s="101"/>
      <c r="AB61" s="102"/>
      <c r="AC61" s="10"/>
      <c r="AD61" s="93"/>
      <c r="AE61" s="94"/>
      <c r="AF61" s="94"/>
      <c r="AG61" s="95"/>
      <c r="AH61" s="10"/>
      <c r="AI61" s="98"/>
      <c r="AJ61" s="99"/>
      <c r="AK61" s="98"/>
      <c r="AL61" s="99"/>
      <c r="AM61" s="27"/>
      <c r="AN61" s="18"/>
    </row>
    <row r="62" spans="1:40" ht="12.75">
      <c r="A62" s="26"/>
      <c r="B62" s="100"/>
      <c r="C62" s="101"/>
      <c r="D62" s="101"/>
      <c r="E62" s="102"/>
      <c r="F62" s="100"/>
      <c r="G62" s="101"/>
      <c r="H62" s="101"/>
      <c r="I62" s="101"/>
      <c r="J62" s="101"/>
      <c r="K62" s="101"/>
      <c r="L62" s="102"/>
      <c r="M62" s="100"/>
      <c r="N62" s="101"/>
      <c r="O62" s="101"/>
      <c r="P62" s="101"/>
      <c r="Q62" s="101"/>
      <c r="R62" s="101"/>
      <c r="S62" s="101"/>
      <c r="T62" s="102"/>
      <c r="U62" s="100"/>
      <c r="V62" s="101"/>
      <c r="W62" s="101"/>
      <c r="X62" s="101"/>
      <c r="Y62" s="101"/>
      <c r="Z62" s="101"/>
      <c r="AA62" s="101"/>
      <c r="AB62" s="102"/>
      <c r="AC62" s="10"/>
      <c r="AD62" s="93"/>
      <c r="AE62" s="94"/>
      <c r="AF62" s="94"/>
      <c r="AG62" s="95"/>
      <c r="AH62" s="10"/>
      <c r="AI62" s="98"/>
      <c r="AJ62" s="99"/>
      <c r="AK62" s="98"/>
      <c r="AL62" s="99"/>
      <c r="AM62" s="27"/>
      <c r="AN62" s="18"/>
    </row>
    <row r="63" spans="1:40" ht="6" customHeight="1">
      <c r="A63" s="26"/>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27"/>
      <c r="AN63" s="18"/>
    </row>
    <row r="64" spans="1:40" ht="12.75">
      <c r="A64" s="26"/>
      <c r="B64" s="86" t="s">
        <v>172</v>
      </c>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27"/>
      <c r="AN64" s="18"/>
    </row>
    <row r="65" spans="1:40" ht="16.5" customHeight="1">
      <c r="A65" s="26"/>
      <c r="B65" s="171" t="s">
        <v>56</v>
      </c>
      <c r="C65" s="172"/>
      <c r="D65" s="71" t="s">
        <v>16</v>
      </c>
      <c r="E65" s="72"/>
      <c r="F65" s="72"/>
      <c r="G65" s="72"/>
      <c r="H65" s="73"/>
      <c r="I65" s="71" t="s">
        <v>57</v>
      </c>
      <c r="J65" s="72"/>
      <c r="K65" s="72"/>
      <c r="L65" s="72"/>
      <c r="M65" s="73"/>
      <c r="N65" s="171" t="s">
        <v>56</v>
      </c>
      <c r="O65" s="172"/>
      <c r="P65" s="71" t="s">
        <v>16</v>
      </c>
      <c r="Q65" s="72"/>
      <c r="R65" s="72"/>
      <c r="S65" s="72"/>
      <c r="T65" s="73"/>
      <c r="U65" s="71" t="s">
        <v>57</v>
      </c>
      <c r="V65" s="72"/>
      <c r="W65" s="72"/>
      <c r="X65" s="72"/>
      <c r="Y65" s="73"/>
      <c r="Z65" s="171" t="s">
        <v>56</v>
      </c>
      <c r="AA65" s="172"/>
      <c r="AB65" s="71" t="s">
        <v>16</v>
      </c>
      <c r="AC65" s="72"/>
      <c r="AD65" s="72"/>
      <c r="AE65" s="72"/>
      <c r="AF65" s="73"/>
      <c r="AG65" s="71" t="s">
        <v>57</v>
      </c>
      <c r="AH65" s="72"/>
      <c r="AI65" s="72"/>
      <c r="AJ65" s="72"/>
      <c r="AK65" s="72"/>
      <c r="AL65" s="73"/>
      <c r="AM65" s="27"/>
      <c r="AN65" s="18"/>
    </row>
    <row r="66" spans="1:40" ht="12.75">
      <c r="A66" s="26"/>
      <c r="B66" s="129"/>
      <c r="C66" s="131"/>
      <c r="D66" s="168"/>
      <c r="E66" s="169"/>
      <c r="F66" s="169"/>
      <c r="G66" s="169"/>
      <c r="H66" s="170"/>
      <c r="I66" s="146"/>
      <c r="J66" s="147"/>
      <c r="K66" s="147"/>
      <c r="L66" s="147"/>
      <c r="M66" s="148"/>
      <c r="N66" s="129"/>
      <c r="O66" s="131"/>
      <c r="P66" s="168"/>
      <c r="Q66" s="169"/>
      <c r="R66" s="169"/>
      <c r="S66" s="169"/>
      <c r="T66" s="170"/>
      <c r="U66" s="146"/>
      <c r="V66" s="147"/>
      <c r="W66" s="147"/>
      <c r="X66" s="147"/>
      <c r="Y66" s="148"/>
      <c r="Z66" s="129"/>
      <c r="AA66" s="131"/>
      <c r="AB66" s="168"/>
      <c r="AC66" s="169"/>
      <c r="AD66" s="169"/>
      <c r="AE66" s="169"/>
      <c r="AF66" s="170"/>
      <c r="AG66" s="146"/>
      <c r="AH66" s="147"/>
      <c r="AI66" s="147"/>
      <c r="AJ66" s="147"/>
      <c r="AK66" s="147"/>
      <c r="AL66" s="148"/>
      <c r="AM66" s="27"/>
      <c r="AN66" s="18"/>
    </row>
    <row r="67" spans="1:40" ht="12.75">
      <c r="A67" s="26"/>
      <c r="B67" s="129"/>
      <c r="C67" s="131"/>
      <c r="D67" s="168"/>
      <c r="E67" s="169"/>
      <c r="F67" s="169"/>
      <c r="G67" s="169"/>
      <c r="H67" s="170"/>
      <c r="I67" s="146"/>
      <c r="J67" s="147"/>
      <c r="K67" s="147"/>
      <c r="L67" s="147"/>
      <c r="M67" s="148"/>
      <c r="N67" s="129"/>
      <c r="O67" s="131"/>
      <c r="P67" s="168"/>
      <c r="Q67" s="169"/>
      <c r="R67" s="169"/>
      <c r="S67" s="169"/>
      <c r="T67" s="170"/>
      <c r="U67" s="146"/>
      <c r="V67" s="147"/>
      <c r="W67" s="147"/>
      <c r="X67" s="147"/>
      <c r="Y67" s="148"/>
      <c r="Z67" s="129"/>
      <c r="AA67" s="131"/>
      <c r="AB67" s="168"/>
      <c r="AC67" s="169"/>
      <c r="AD67" s="169"/>
      <c r="AE67" s="169"/>
      <c r="AF67" s="170"/>
      <c r="AG67" s="146"/>
      <c r="AH67" s="147"/>
      <c r="AI67" s="147"/>
      <c r="AJ67" s="147"/>
      <c r="AK67" s="147"/>
      <c r="AL67" s="148"/>
      <c r="AM67" s="27"/>
      <c r="AN67" s="18"/>
    </row>
    <row r="68" spans="1:40" ht="12.75">
      <c r="A68" s="26"/>
      <c r="B68" s="129"/>
      <c r="C68" s="131"/>
      <c r="D68" s="168"/>
      <c r="E68" s="169"/>
      <c r="F68" s="169"/>
      <c r="G68" s="169"/>
      <c r="H68" s="170"/>
      <c r="I68" s="146"/>
      <c r="J68" s="147"/>
      <c r="K68" s="147"/>
      <c r="L68" s="147"/>
      <c r="M68" s="148"/>
      <c r="N68" s="129"/>
      <c r="O68" s="131"/>
      <c r="P68" s="168"/>
      <c r="Q68" s="169"/>
      <c r="R68" s="169"/>
      <c r="S68" s="169"/>
      <c r="T68" s="170"/>
      <c r="U68" s="146"/>
      <c r="V68" s="147"/>
      <c r="W68" s="147"/>
      <c r="X68" s="147"/>
      <c r="Y68" s="148"/>
      <c r="Z68" s="129"/>
      <c r="AA68" s="131"/>
      <c r="AB68" s="168"/>
      <c r="AC68" s="169"/>
      <c r="AD68" s="169"/>
      <c r="AE68" s="169"/>
      <c r="AF68" s="170"/>
      <c r="AG68" s="146"/>
      <c r="AH68" s="147"/>
      <c r="AI68" s="147"/>
      <c r="AJ68" s="147"/>
      <c r="AK68" s="147"/>
      <c r="AL68" s="148"/>
      <c r="AM68" s="27"/>
      <c r="AN68" s="18"/>
    </row>
    <row r="69" spans="1:40" ht="12.75">
      <c r="A69" s="26"/>
      <c r="B69" s="129"/>
      <c r="C69" s="131"/>
      <c r="D69" s="168"/>
      <c r="E69" s="169"/>
      <c r="F69" s="169"/>
      <c r="G69" s="169"/>
      <c r="H69" s="170"/>
      <c r="I69" s="146"/>
      <c r="J69" s="147"/>
      <c r="K69" s="147"/>
      <c r="L69" s="147"/>
      <c r="M69" s="148"/>
      <c r="N69" s="129"/>
      <c r="O69" s="131"/>
      <c r="P69" s="168"/>
      <c r="Q69" s="169"/>
      <c r="R69" s="169"/>
      <c r="S69" s="169"/>
      <c r="T69" s="170"/>
      <c r="U69" s="146"/>
      <c r="V69" s="147"/>
      <c r="W69" s="147"/>
      <c r="X69" s="147"/>
      <c r="Y69" s="148"/>
      <c r="Z69" s="129"/>
      <c r="AA69" s="131"/>
      <c r="AB69" s="168"/>
      <c r="AC69" s="169"/>
      <c r="AD69" s="169"/>
      <c r="AE69" s="169"/>
      <c r="AF69" s="170"/>
      <c r="AG69" s="146"/>
      <c r="AH69" s="147"/>
      <c r="AI69" s="147"/>
      <c r="AJ69" s="147"/>
      <c r="AK69" s="147"/>
      <c r="AL69" s="148"/>
      <c r="AM69" s="27"/>
      <c r="AN69" s="18"/>
    </row>
    <row r="70" spans="1:40" ht="12.75">
      <c r="A70" s="26"/>
      <c r="B70" s="129"/>
      <c r="C70" s="131"/>
      <c r="D70" s="168"/>
      <c r="E70" s="169"/>
      <c r="F70" s="169"/>
      <c r="G70" s="169"/>
      <c r="H70" s="170"/>
      <c r="I70" s="146"/>
      <c r="J70" s="147"/>
      <c r="K70" s="147"/>
      <c r="L70" s="147"/>
      <c r="M70" s="148"/>
      <c r="N70" s="129"/>
      <c r="O70" s="131"/>
      <c r="P70" s="168"/>
      <c r="Q70" s="169"/>
      <c r="R70" s="169"/>
      <c r="S70" s="169"/>
      <c r="T70" s="170"/>
      <c r="U70" s="146"/>
      <c r="V70" s="147"/>
      <c r="W70" s="147"/>
      <c r="X70" s="147"/>
      <c r="Y70" s="148"/>
      <c r="Z70" s="129"/>
      <c r="AA70" s="131"/>
      <c r="AB70" s="168"/>
      <c r="AC70" s="169"/>
      <c r="AD70" s="169"/>
      <c r="AE70" s="169"/>
      <c r="AF70" s="170"/>
      <c r="AG70" s="146"/>
      <c r="AH70" s="147"/>
      <c r="AI70" s="147"/>
      <c r="AJ70" s="147"/>
      <c r="AK70" s="147"/>
      <c r="AL70" s="148"/>
      <c r="AM70" s="27"/>
      <c r="AN70" s="18"/>
    </row>
    <row r="71" spans="1:40" ht="4.5" customHeight="1">
      <c r="A71" s="26"/>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27"/>
      <c r="AN71" s="18"/>
    </row>
    <row r="72" spans="1:40" ht="12.75">
      <c r="A72" s="26"/>
      <c r="B72" s="86" t="s">
        <v>173</v>
      </c>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27"/>
      <c r="AN72" s="18"/>
    </row>
    <row r="73" spans="1:40" ht="12.75">
      <c r="A73" s="26"/>
      <c r="B73" s="173" t="s">
        <v>69</v>
      </c>
      <c r="C73" s="173"/>
      <c r="D73" s="173"/>
      <c r="E73" s="173"/>
      <c r="F73" s="173"/>
      <c r="G73" s="173"/>
      <c r="H73" s="173"/>
      <c r="I73" s="173"/>
      <c r="J73" s="173"/>
      <c r="K73" s="173"/>
      <c r="L73" s="173"/>
      <c r="M73" s="173"/>
      <c r="N73" s="173"/>
      <c r="O73" s="173"/>
      <c r="P73" s="173"/>
      <c r="Q73" s="173"/>
      <c r="R73" s="173"/>
      <c r="S73" s="173"/>
      <c r="T73" s="109"/>
      <c r="U73" s="109"/>
      <c r="V73" s="109"/>
      <c r="W73" s="109"/>
      <c r="X73" s="109"/>
      <c r="Y73" s="109"/>
      <c r="Z73" s="109"/>
      <c r="AA73" s="109"/>
      <c r="AB73" s="109"/>
      <c r="AC73" s="109"/>
      <c r="AD73" s="109"/>
      <c r="AE73" s="109"/>
      <c r="AF73" s="109"/>
      <c r="AG73" s="109"/>
      <c r="AH73" s="109"/>
      <c r="AI73" s="109"/>
      <c r="AJ73" s="109"/>
      <c r="AK73" s="109"/>
      <c r="AL73" s="109"/>
      <c r="AM73" s="27"/>
      <c r="AN73" s="18"/>
    </row>
    <row r="74" spans="1:40" ht="12.75">
      <c r="A74" s="26"/>
      <c r="B74" s="70" t="s">
        <v>31</v>
      </c>
      <c r="C74" s="70"/>
      <c r="D74" s="70"/>
      <c r="E74" s="70"/>
      <c r="F74" s="70"/>
      <c r="G74" s="70"/>
      <c r="H74" s="70"/>
      <c r="I74" s="70"/>
      <c r="J74" s="70"/>
      <c r="K74" s="70"/>
      <c r="L74" s="70"/>
      <c r="M74" s="70"/>
      <c r="N74" s="85"/>
      <c r="O74" s="85"/>
      <c r="P74" s="85"/>
      <c r="Q74" s="85"/>
      <c r="R74" s="85"/>
      <c r="S74" s="85"/>
      <c r="T74" s="70" t="s">
        <v>63</v>
      </c>
      <c r="U74" s="70"/>
      <c r="V74" s="70"/>
      <c r="W74" s="70"/>
      <c r="X74" s="70"/>
      <c r="Y74" s="70"/>
      <c r="Z74" s="70"/>
      <c r="AA74" s="70"/>
      <c r="AB74" s="70"/>
      <c r="AC74" s="70"/>
      <c r="AD74" s="70"/>
      <c r="AE74" s="70"/>
      <c r="AF74" s="85"/>
      <c r="AG74" s="85"/>
      <c r="AH74" s="85"/>
      <c r="AI74" s="85"/>
      <c r="AJ74" s="85"/>
      <c r="AK74" s="85"/>
      <c r="AL74" s="85"/>
      <c r="AM74" s="27"/>
      <c r="AN74" s="18"/>
    </row>
    <row r="75" spans="1:40" ht="12.75">
      <c r="A75" s="26"/>
      <c r="B75" s="70" t="s">
        <v>59</v>
      </c>
      <c r="C75" s="70"/>
      <c r="D75" s="70"/>
      <c r="E75" s="70"/>
      <c r="F75" s="70"/>
      <c r="G75" s="70"/>
      <c r="H75" s="70"/>
      <c r="I75" s="70"/>
      <c r="J75" s="70"/>
      <c r="K75" s="70"/>
      <c r="L75" s="70"/>
      <c r="M75" s="70"/>
      <c r="N75" s="85"/>
      <c r="O75" s="85"/>
      <c r="P75" s="85"/>
      <c r="Q75" s="85"/>
      <c r="R75" s="85"/>
      <c r="S75" s="85"/>
      <c r="T75" s="70" t="s">
        <v>64</v>
      </c>
      <c r="U75" s="70"/>
      <c r="V75" s="70"/>
      <c r="W75" s="70"/>
      <c r="X75" s="70"/>
      <c r="Y75" s="70"/>
      <c r="Z75" s="70"/>
      <c r="AA75" s="70"/>
      <c r="AB75" s="70"/>
      <c r="AC75" s="70"/>
      <c r="AD75" s="70"/>
      <c r="AE75" s="70"/>
      <c r="AF75" s="85"/>
      <c r="AG75" s="85"/>
      <c r="AH75" s="85"/>
      <c r="AI75" s="85"/>
      <c r="AJ75" s="85"/>
      <c r="AK75" s="85"/>
      <c r="AL75" s="85"/>
      <c r="AM75" s="27"/>
      <c r="AN75" s="18"/>
    </row>
    <row r="76" spans="1:40" ht="12.75">
      <c r="A76" s="26"/>
      <c r="B76" s="70" t="s">
        <v>60</v>
      </c>
      <c r="C76" s="70"/>
      <c r="D76" s="70"/>
      <c r="E76" s="70"/>
      <c r="F76" s="70"/>
      <c r="G76" s="70"/>
      <c r="H76" s="70"/>
      <c r="I76" s="70"/>
      <c r="J76" s="70"/>
      <c r="K76" s="70"/>
      <c r="L76" s="70"/>
      <c r="M76" s="70"/>
      <c r="N76" s="85"/>
      <c r="O76" s="85"/>
      <c r="P76" s="85"/>
      <c r="Q76" s="85"/>
      <c r="R76" s="85"/>
      <c r="S76" s="85"/>
      <c r="T76" s="70" t="s">
        <v>65</v>
      </c>
      <c r="U76" s="70"/>
      <c r="V76" s="70"/>
      <c r="W76" s="70"/>
      <c r="X76" s="70"/>
      <c r="Y76" s="70"/>
      <c r="Z76" s="70"/>
      <c r="AA76" s="70"/>
      <c r="AB76" s="70"/>
      <c r="AC76" s="70"/>
      <c r="AD76" s="70"/>
      <c r="AE76" s="70"/>
      <c r="AF76" s="85"/>
      <c r="AG76" s="85"/>
      <c r="AH76" s="85"/>
      <c r="AI76" s="85"/>
      <c r="AJ76" s="85"/>
      <c r="AK76" s="85"/>
      <c r="AL76" s="85"/>
      <c r="AM76" s="27"/>
      <c r="AN76" s="18"/>
    </row>
    <row r="77" spans="1:40" ht="12.75">
      <c r="A77" s="26"/>
      <c r="B77" s="70" t="s">
        <v>61</v>
      </c>
      <c r="C77" s="70"/>
      <c r="D77" s="70"/>
      <c r="E77" s="70"/>
      <c r="F77" s="70"/>
      <c r="G77" s="70"/>
      <c r="H77" s="70"/>
      <c r="I77" s="70"/>
      <c r="J77" s="70"/>
      <c r="K77" s="70"/>
      <c r="L77" s="70"/>
      <c r="M77" s="70"/>
      <c r="N77" s="85"/>
      <c r="O77" s="85"/>
      <c r="P77" s="85"/>
      <c r="Q77" s="85"/>
      <c r="R77" s="85"/>
      <c r="S77" s="85"/>
      <c r="T77" s="70" t="s">
        <v>66</v>
      </c>
      <c r="U77" s="70"/>
      <c r="V77" s="70"/>
      <c r="W77" s="70"/>
      <c r="X77" s="70"/>
      <c r="Y77" s="70"/>
      <c r="Z77" s="70"/>
      <c r="AA77" s="70"/>
      <c r="AB77" s="70"/>
      <c r="AC77" s="70"/>
      <c r="AD77" s="70"/>
      <c r="AE77" s="70"/>
      <c r="AF77" s="85"/>
      <c r="AG77" s="85"/>
      <c r="AH77" s="85"/>
      <c r="AI77" s="85"/>
      <c r="AJ77" s="85"/>
      <c r="AK77" s="85"/>
      <c r="AL77" s="85"/>
      <c r="AM77" s="27"/>
      <c r="AN77" s="18"/>
    </row>
    <row r="78" spans="1:40" ht="12.75">
      <c r="A78" s="26"/>
      <c r="B78" s="70" t="s">
        <v>62</v>
      </c>
      <c r="C78" s="70"/>
      <c r="D78" s="70"/>
      <c r="E78" s="70"/>
      <c r="F78" s="70"/>
      <c r="G78" s="70"/>
      <c r="H78" s="70"/>
      <c r="I78" s="70"/>
      <c r="J78" s="70"/>
      <c r="K78" s="70"/>
      <c r="L78" s="70"/>
      <c r="M78" s="70"/>
      <c r="N78" s="85"/>
      <c r="O78" s="85"/>
      <c r="P78" s="85"/>
      <c r="Q78" s="85"/>
      <c r="R78" s="85"/>
      <c r="S78" s="85"/>
      <c r="T78" s="70" t="s">
        <v>67</v>
      </c>
      <c r="U78" s="70"/>
      <c r="V78" s="70"/>
      <c r="W78" s="70"/>
      <c r="X78" s="70"/>
      <c r="Y78" s="70"/>
      <c r="Z78" s="70"/>
      <c r="AA78" s="70"/>
      <c r="AB78" s="70"/>
      <c r="AC78" s="70"/>
      <c r="AD78" s="70"/>
      <c r="AE78" s="70"/>
      <c r="AF78" s="85"/>
      <c r="AG78" s="85"/>
      <c r="AH78" s="85"/>
      <c r="AI78" s="85"/>
      <c r="AJ78" s="85"/>
      <c r="AK78" s="85"/>
      <c r="AL78" s="85"/>
      <c r="AM78" s="27"/>
      <c r="AN78" s="18"/>
    </row>
    <row r="79" spans="1:40" ht="12.75">
      <c r="A79" s="26"/>
      <c r="B79" s="159" t="s">
        <v>68</v>
      </c>
      <c r="C79" s="160"/>
      <c r="D79" s="160"/>
      <c r="E79" s="160"/>
      <c r="F79" s="160"/>
      <c r="G79" s="160"/>
      <c r="H79" s="160"/>
      <c r="I79" s="160"/>
      <c r="J79" s="160"/>
      <c r="K79" s="160"/>
      <c r="L79" s="160"/>
      <c r="M79" s="161"/>
      <c r="N79" s="129"/>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1"/>
      <c r="AM79" s="27"/>
      <c r="AN79" s="18"/>
    </row>
    <row r="80" spans="1:40" ht="18.75" customHeight="1">
      <c r="A80" s="26"/>
      <c r="B80" s="181" t="s">
        <v>144</v>
      </c>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27"/>
      <c r="AN80" s="18"/>
    </row>
    <row r="81" spans="1:40" ht="6" customHeight="1">
      <c r="A81" s="26"/>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27"/>
      <c r="AN81" s="18"/>
    </row>
    <row r="82" spans="1:40" ht="13.5" thickBot="1">
      <c r="A82" s="26"/>
      <c r="B82" s="104"/>
      <c r="C82" s="104"/>
      <c r="D82" s="104"/>
      <c r="E82" s="104"/>
      <c r="F82" s="104"/>
      <c r="G82" s="104"/>
      <c r="H82" s="104"/>
      <c r="I82" s="104"/>
      <c r="J82" s="104"/>
      <c r="K82" s="104"/>
      <c r="L82" s="104"/>
      <c r="M82" s="104"/>
      <c r="N82" s="104"/>
      <c r="O82" s="104"/>
      <c r="P82" s="104"/>
      <c r="Q82" s="82"/>
      <c r="R82" s="82"/>
      <c r="S82" s="82"/>
      <c r="T82" s="82"/>
      <c r="U82" s="82"/>
      <c r="V82" s="82"/>
      <c r="W82" s="82"/>
      <c r="X82" s="104"/>
      <c r="Y82" s="104"/>
      <c r="Z82" s="104"/>
      <c r="AA82" s="104"/>
      <c r="AB82" s="104"/>
      <c r="AC82" s="104"/>
      <c r="AD82" s="104"/>
      <c r="AE82" s="104"/>
      <c r="AF82" s="104"/>
      <c r="AG82" s="104"/>
      <c r="AH82" s="104"/>
      <c r="AI82" s="104"/>
      <c r="AJ82" s="104"/>
      <c r="AK82" s="104"/>
      <c r="AL82" s="104"/>
      <c r="AM82" s="27"/>
      <c r="AN82" s="18"/>
    </row>
    <row r="83" spans="1:40" ht="12.75">
      <c r="A83" s="26"/>
      <c r="B83" s="82" t="s">
        <v>174</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27"/>
      <c r="AN83" s="18"/>
    </row>
    <row r="84" spans="1:40" ht="5.25" customHeight="1" thickBot="1">
      <c r="A84" s="30"/>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31"/>
      <c r="AN84" s="18"/>
    </row>
    <row r="85" spans="2:40" ht="13.5" thickTop="1">
      <c r="B85" s="116" t="s">
        <v>178</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N85" s="18"/>
    </row>
    <row r="86" ht="12.75">
      <c r="AN86" s="18"/>
    </row>
    <row r="87" ht="12.75">
      <c r="AN87" s="18"/>
    </row>
    <row r="88" ht="12.75">
      <c r="AN88" s="18"/>
    </row>
    <row r="89" ht="12.75">
      <c r="AN89" s="18"/>
    </row>
    <row r="90" ht="12.75">
      <c r="AN90" s="18"/>
    </row>
    <row r="91" ht="12.75">
      <c r="AN91" s="18"/>
    </row>
    <row r="92" ht="12.75">
      <c r="AN92" s="18"/>
    </row>
    <row r="93" ht="12.75">
      <c r="AN93" s="18"/>
    </row>
    <row r="94" ht="12.75">
      <c r="AN94" s="18"/>
    </row>
    <row r="95" ht="12.75">
      <c r="AN95" s="18"/>
    </row>
    <row r="96" ht="12.75">
      <c r="AN96" s="18"/>
    </row>
    <row r="97" ht="12.75">
      <c r="AN97" s="18"/>
    </row>
    <row r="98" ht="12.75">
      <c r="AN98" s="18"/>
    </row>
    <row r="99" ht="12.75">
      <c r="AN99" s="18"/>
    </row>
    <row r="100" ht="12.75">
      <c r="AN100" s="18"/>
    </row>
    <row r="101" ht="12.75">
      <c r="AN101" s="18"/>
    </row>
    <row r="102" ht="12.75">
      <c r="AN102" s="18"/>
    </row>
    <row r="103" ht="12.75">
      <c r="AN103" s="18"/>
    </row>
    <row r="104" ht="12.75">
      <c r="AN104" s="18"/>
    </row>
    <row r="105" ht="12.75">
      <c r="AN105" s="18"/>
    </row>
    <row r="106" ht="12.75"/>
    <row r="107" ht="12.75"/>
    <row r="108" ht="12.75"/>
    <row r="109" ht="12.75"/>
    <row r="110" ht="12.75"/>
    <row r="111" ht="12.75"/>
    <row r="112" ht="12.75"/>
  </sheetData>
  <mergeCells count="339">
    <mergeCell ref="AE24:AL24"/>
    <mergeCell ref="AI50:AJ50"/>
    <mergeCell ref="AK49:AL49"/>
    <mergeCell ref="AK50:AL50"/>
    <mergeCell ref="AC40:AL40"/>
    <mergeCell ref="AC49:AH50"/>
    <mergeCell ref="AG46:AJ46"/>
    <mergeCell ref="AG47:AJ47"/>
    <mergeCell ref="AK42:AL42"/>
    <mergeCell ref="U24:AD24"/>
    <mergeCell ref="B34:J34"/>
    <mergeCell ref="B40:V40"/>
    <mergeCell ref="V36:W36"/>
    <mergeCell ref="B41:M41"/>
    <mergeCell ref="I39:J39"/>
    <mergeCell ref="I36:J36"/>
    <mergeCell ref="I37:J37"/>
    <mergeCell ref="N41:V41"/>
    <mergeCell ref="T38:U38"/>
    <mergeCell ref="B24:L24"/>
    <mergeCell ref="B25:L25"/>
    <mergeCell ref="B26:L26"/>
    <mergeCell ref="T23:AD23"/>
    <mergeCell ref="U25:AD25"/>
    <mergeCell ref="M24:T24"/>
    <mergeCell ref="AE23:AL23"/>
    <mergeCell ref="B53:AL53"/>
    <mergeCell ref="B63:AL63"/>
    <mergeCell ref="B54:AB54"/>
    <mergeCell ref="B44:AL44"/>
    <mergeCell ref="B48:AL48"/>
    <mergeCell ref="U60:AB60"/>
    <mergeCell ref="U61:AB61"/>
    <mergeCell ref="F57:L57"/>
    <mergeCell ref="F58:L58"/>
    <mergeCell ref="U57:AB57"/>
    <mergeCell ref="U58:AB58"/>
    <mergeCell ref="U59:AB59"/>
    <mergeCell ref="M57:T57"/>
    <mergeCell ref="M58:T58"/>
    <mergeCell ref="M59:T59"/>
    <mergeCell ref="F62:L62"/>
    <mergeCell ref="M60:T60"/>
    <mergeCell ref="M61:T61"/>
    <mergeCell ref="M62:T62"/>
    <mergeCell ref="B59:E59"/>
    <mergeCell ref="B60:E60"/>
    <mergeCell ref="F60:L60"/>
    <mergeCell ref="F61:L61"/>
    <mergeCell ref="F59:L59"/>
    <mergeCell ref="AG70:AL70"/>
    <mergeCell ref="B83:AL83"/>
    <mergeCell ref="B80:AL80"/>
    <mergeCell ref="AF77:AL77"/>
    <mergeCell ref="AF78:AL78"/>
    <mergeCell ref="N79:AL79"/>
    <mergeCell ref="B72:AL72"/>
    <mergeCell ref="B74:M74"/>
    <mergeCell ref="B75:M75"/>
    <mergeCell ref="N74:S74"/>
    <mergeCell ref="B3:AL3"/>
    <mergeCell ref="AC8:AI8"/>
    <mergeCell ref="Y13:Z13"/>
    <mergeCell ref="B8:I8"/>
    <mergeCell ref="J8:AB8"/>
    <mergeCell ref="J5:Q5"/>
    <mergeCell ref="J6:Q6"/>
    <mergeCell ref="T5:AA5"/>
    <mergeCell ref="T6:AA6"/>
    <mergeCell ref="B10:M11"/>
    <mergeCell ref="U70:Y70"/>
    <mergeCell ref="Z70:AA70"/>
    <mergeCell ref="AB70:AF70"/>
    <mergeCell ref="N75:S75"/>
    <mergeCell ref="T74:AE74"/>
    <mergeCell ref="T75:AE75"/>
    <mergeCell ref="B73:S73"/>
    <mergeCell ref="B70:C70"/>
    <mergeCell ref="D70:H70"/>
    <mergeCell ref="I70:M70"/>
    <mergeCell ref="AB68:AF68"/>
    <mergeCell ref="AG68:AL68"/>
    <mergeCell ref="AG69:AL69"/>
    <mergeCell ref="B69:C69"/>
    <mergeCell ref="D69:H69"/>
    <mergeCell ref="I69:M69"/>
    <mergeCell ref="N69:O69"/>
    <mergeCell ref="U69:Y69"/>
    <mergeCell ref="Z69:AA69"/>
    <mergeCell ref="AB69:AF69"/>
    <mergeCell ref="N68:O68"/>
    <mergeCell ref="P68:T68"/>
    <mergeCell ref="U68:Y68"/>
    <mergeCell ref="Z68:AA68"/>
    <mergeCell ref="P65:T65"/>
    <mergeCell ref="U65:Y65"/>
    <mergeCell ref="Z65:AA65"/>
    <mergeCell ref="AB65:AF65"/>
    <mergeCell ref="B65:C65"/>
    <mergeCell ref="D65:H65"/>
    <mergeCell ref="I65:M65"/>
    <mergeCell ref="N65:O65"/>
    <mergeCell ref="AG67:AL67"/>
    <mergeCell ref="B67:C67"/>
    <mergeCell ref="D67:H67"/>
    <mergeCell ref="I67:M67"/>
    <mergeCell ref="N67:O67"/>
    <mergeCell ref="N78:S78"/>
    <mergeCell ref="D66:H66"/>
    <mergeCell ref="I66:M66"/>
    <mergeCell ref="N66:O66"/>
    <mergeCell ref="P67:T67"/>
    <mergeCell ref="P69:T69"/>
    <mergeCell ref="P70:T70"/>
    <mergeCell ref="P66:T66"/>
    <mergeCell ref="D68:H68"/>
    <mergeCell ref="I68:M68"/>
    <mergeCell ref="B66:C66"/>
    <mergeCell ref="B79:M79"/>
    <mergeCell ref="T76:AE76"/>
    <mergeCell ref="T77:AE77"/>
    <mergeCell ref="T78:AE78"/>
    <mergeCell ref="B76:M76"/>
    <mergeCell ref="B77:M77"/>
    <mergeCell ref="B78:M78"/>
    <mergeCell ref="B68:C68"/>
    <mergeCell ref="N77:S77"/>
    <mergeCell ref="N76:S76"/>
    <mergeCell ref="Z66:AA66"/>
    <mergeCell ref="AB66:AF66"/>
    <mergeCell ref="AG66:AL66"/>
    <mergeCell ref="AF76:AL76"/>
    <mergeCell ref="N70:O70"/>
    <mergeCell ref="U66:Y66"/>
    <mergeCell ref="U67:Y67"/>
    <mergeCell ref="Z67:AA67"/>
    <mergeCell ref="AB67:AF67"/>
    <mergeCell ref="AG65:AL65"/>
    <mergeCell ref="AD62:AG62"/>
    <mergeCell ref="U62:AB62"/>
    <mergeCell ref="U55:AB55"/>
    <mergeCell ref="AI59:AJ59"/>
    <mergeCell ref="AD55:AG55"/>
    <mergeCell ref="AI60:AJ60"/>
    <mergeCell ref="AI62:AJ62"/>
    <mergeCell ref="AD59:AG59"/>
    <mergeCell ref="AD60:AG60"/>
    <mergeCell ref="AI54:AL54"/>
    <mergeCell ref="AK52:AL52"/>
    <mergeCell ref="AI55:AJ55"/>
    <mergeCell ref="AK55:AL55"/>
    <mergeCell ref="AD54:AG54"/>
    <mergeCell ref="AD56:AG56"/>
    <mergeCell ref="AD57:AG57"/>
    <mergeCell ref="AK43:AL43"/>
    <mergeCell ref="AC47:AD47"/>
    <mergeCell ref="AE47:AF47"/>
    <mergeCell ref="AI57:AJ57"/>
    <mergeCell ref="AK51:AL51"/>
    <mergeCell ref="AC51:AH52"/>
    <mergeCell ref="AI49:AJ49"/>
    <mergeCell ref="X39:AA39"/>
    <mergeCell ref="T37:U37"/>
    <mergeCell ref="V37:W37"/>
    <mergeCell ref="B36:H36"/>
    <mergeCell ref="B39:H39"/>
    <mergeCell ref="X36:AA36"/>
    <mergeCell ref="V39:W39"/>
    <mergeCell ref="K36:K39"/>
    <mergeCell ref="B37:H37"/>
    <mergeCell ref="B38:H38"/>
    <mergeCell ref="T36:U36"/>
    <mergeCell ref="AC36:AJ36"/>
    <mergeCell ref="X37:AA37"/>
    <mergeCell ref="V38:W38"/>
    <mergeCell ref="AC37:AJ37"/>
    <mergeCell ref="X38:AA38"/>
    <mergeCell ref="AB36:AB39"/>
    <mergeCell ref="B28:AL28"/>
    <mergeCell ref="B29:AL29"/>
    <mergeCell ref="M25:T25"/>
    <mergeCell ref="M26:T26"/>
    <mergeCell ref="U26:AD26"/>
    <mergeCell ref="AE26:AL26"/>
    <mergeCell ref="AE25:AL25"/>
    <mergeCell ref="B21:S21"/>
    <mergeCell ref="T21:U21"/>
    <mergeCell ref="V21:W21"/>
    <mergeCell ref="V20:W20"/>
    <mergeCell ref="T20:U20"/>
    <mergeCell ref="N15:O15"/>
    <mergeCell ref="R15:U15"/>
    <mergeCell ref="B19:AL19"/>
    <mergeCell ref="Z20:AA20"/>
    <mergeCell ref="AB20:AL20"/>
    <mergeCell ref="B20:S20"/>
    <mergeCell ref="B14:AL14"/>
    <mergeCell ref="W11:X13"/>
    <mergeCell ref="B16:M16"/>
    <mergeCell ref="B17:M17"/>
    <mergeCell ref="R17:U17"/>
    <mergeCell ref="P16:Q16"/>
    <mergeCell ref="P15:Q15"/>
    <mergeCell ref="N16:O16"/>
    <mergeCell ref="B18:AL18"/>
    <mergeCell ref="B15:M15"/>
    <mergeCell ref="N17:O17"/>
    <mergeCell ref="P17:Q17"/>
    <mergeCell ref="R16:U16"/>
    <mergeCell ref="B4:AL4"/>
    <mergeCell ref="B7:AL7"/>
    <mergeCell ref="B9:AL9"/>
    <mergeCell ref="N10:AL10"/>
    <mergeCell ref="B5:I5"/>
    <mergeCell ref="AD5:AK5"/>
    <mergeCell ref="AD6:AK6"/>
    <mergeCell ref="AJ8:AL8"/>
    <mergeCell ref="AI11:AJ13"/>
    <mergeCell ref="Q11:R13"/>
    <mergeCell ref="B12:M13"/>
    <mergeCell ref="N13:P13"/>
    <mergeCell ref="S11:V12"/>
    <mergeCell ref="AC11:AH12"/>
    <mergeCell ref="Y11:Z12"/>
    <mergeCell ref="AK11:AL12"/>
    <mergeCell ref="AA11:AB12"/>
    <mergeCell ref="N11:P12"/>
    <mergeCell ref="AB21:AL21"/>
    <mergeCell ref="V15:V16"/>
    <mergeCell ref="AG15:AL15"/>
    <mergeCell ref="AG16:AL16"/>
    <mergeCell ref="X21:Y21"/>
    <mergeCell ref="Z21:AA21"/>
    <mergeCell ref="X20:Y20"/>
    <mergeCell ref="V17:AL17"/>
    <mergeCell ref="Z22:AA22"/>
    <mergeCell ref="AB22:AL22"/>
    <mergeCell ref="L34:AA34"/>
    <mergeCell ref="AB33:AI33"/>
    <mergeCell ref="B27:AL27"/>
    <mergeCell ref="B22:S22"/>
    <mergeCell ref="T22:U22"/>
    <mergeCell ref="V22:W22"/>
    <mergeCell ref="X22:Y22"/>
    <mergeCell ref="J33:K33"/>
    <mergeCell ref="N33:O33"/>
    <mergeCell ref="L33:M33"/>
    <mergeCell ref="Q33:AA33"/>
    <mergeCell ref="I38:J38"/>
    <mergeCell ref="B85:AL85"/>
    <mergeCell ref="B84:AL84"/>
    <mergeCell ref="B61:E61"/>
    <mergeCell ref="B62:E62"/>
    <mergeCell ref="AD61:AG61"/>
    <mergeCell ref="B64:AL64"/>
    <mergeCell ref="AF74:AL74"/>
    <mergeCell ref="T39:U39"/>
    <mergeCell ref="AK39:AL39"/>
    <mergeCell ref="B1:AL2"/>
    <mergeCell ref="B6:I6"/>
    <mergeCell ref="B81:P82"/>
    <mergeCell ref="X81:AL82"/>
    <mergeCell ref="Q81:W82"/>
    <mergeCell ref="W15:AF15"/>
    <mergeCell ref="W16:AF16"/>
    <mergeCell ref="B71:AL71"/>
    <mergeCell ref="T73:AL73"/>
    <mergeCell ref="AF75:AL75"/>
    <mergeCell ref="AK62:AL62"/>
    <mergeCell ref="AI61:AJ61"/>
    <mergeCell ref="AK61:AL61"/>
    <mergeCell ref="B57:E57"/>
    <mergeCell ref="AK57:AL57"/>
    <mergeCell ref="AI58:AJ58"/>
    <mergeCell ref="AK59:AL59"/>
    <mergeCell ref="AK60:AL60"/>
    <mergeCell ref="AK58:AL58"/>
    <mergeCell ref="B58:E58"/>
    <mergeCell ref="AK56:AL56"/>
    <mergeCell ref="F55:L55"/>
    <mergeCell ref="M55:T55"/>
    <mergeCell ref="U56:AB56"/>
    <mergeCell ref="F56:L56"/>
    <mergeCell ref="M56:T56"/>
    <mergeCell ref="AI56:AJ56"/>
    <mergeCell ref="AK41:AL41"/>
    <mergeCell ref="AK36:AL36"/>
    <mergeCell ref="AK37:AL37"/>
    <mergeCell ref="AK38:AL38"/>
    <mergeCell ref="T35:W35"/>
    <mergeCell ref="L35:S35"/>
    <mergeCell ref="B33:I33"/>
    <mergeCell ref="AD58:AG58"/>
    <mergeCell ref="AC38:AJ38"/>
    <mergeCell ref="AC39:AJ39"/>
    <mergeCell ref="B55:E55"/>
    <mergeCell ref="B56:E56"/>
    <mergeCell ref="L36:S37"/>
    <mergeCell ref="L38:S39"/>
    <mergeCell ref="AC41:AJ41"/>
    <mergeCell ref="W43:AB43"/>
    <mergeCell ref="N43:V43"/>
    <mergeCell ref="B30:AL30"/>
    <mergeCell ref="B35:K35"/>
    <mergeCell ref="X35:AB35"/>
    <mergeCell ref="AK35:AL35"/>
    <mergeCell ref="B32:AL32"/>
    <mergeCell ref="AC34:AL34"/>
    <mergeCell ref="AC35:AJ35"/>
    <mergeCell ref="AI52:AJ52"/>
    <mergeCell ref="K51:L51"/>
    <mergeCell ref="K52:L52"/>
    <mergeCell ref="B42:M42"/>
    <mergeCell ref="B43:M43"/>
    <mergeCell ref="N42:P42"/>
    <mergeCell ref="AI51:AJ51"/>
    <mergeCell ref="B46:K47"/>
    <mergeCell ref="Q42:AB42"/>
    <mergeCell ref="AC42:AJ42"/>
    <mergeCell ref="AC43:AJ43"/>
    <mergeCell ref="AC45:AJ45"/>
    <mergeCell ref="AC46:AD46"/>
    <mergeCell ref="AE46:AF46"/>
    <mergeCell ref="H49:L50"/>
    <mergeCell ref="L46:T47"/>
    <mergeCell ref="U46:AA47"/>
    <mergeCell ref="B51:G52"/>
    <mergeCell ref="B49:G50"/>
    <mergeCell ref="I51:J51"/>
    <mergeCell ref="I52:J52"/>
    <mergeCell ref="M49:T50"/>
    <mergeCell ref="Y51:AA51"/>
    <mergeCell ref="Y52:AA52"/>
    <mergeCell ref="U49:AA50"/>
    <mergeCell ref="W51:X51"/>
    <mergeCell ref="W52:X52"/>
    <mergeCell ref="U51:V51"/>
    <mergeCell ref="U52:V52"/>
    <mergeCell ref="M51:T52"/>
  </mergeCells>
  <conditionalFormatting sqref="B72:AL79">
    <cfRule type="expression" priority="1" dxfId="0" stopIfTrue="1">
      <formula>$AL$6="X"</formula>
    </cfRule>
  </conditionalFormatting>
  <printOptions horizontalCentered="1" verticalCentered="1"/>
  <pageMargins left="0.75" right="0.75" top="0.1968503937007874" bottom="0.1968503937007874" header="0" footer="0"/>
  <pageSetup cellComments="asDisplayed" fitToHeight="1" fitToWidth="1" horizontalDpi="600" verticalDpi="600" orientation="portrait" scale="79" r:id="rId3"/>
  <legacyDrawing r:id="rId2"/>
  <oleObjects>
    <oleObject progId="MSPhotoEd.3" shapeId="1923023" r:id="rId1"/>
  </oleObjects>
</worksheet>
</file>

<file path=xl/worksheets/sheet2.xml><?xml version="1.0" encoding="utf-8"?>
<worksheet xmlns="http://schemas.openxmlformats.org/spreadsheetml/2006/main" xmlns:r="http://schemas.openxmlformats.org/officeDocument/2006/relationships">
  <sheetPr codeName="Hoja1">
    <pageSetUpPr fitToPage="1"/>
  </sheetPr>
  <dimension ref="B1:AN81"/>
  <sheetViews>
    <sheetView showGridLines="0" workbookViewId="0" topLeftCell="A1">
      <selection activeCell="B1" sqref="B1:AL2"/>
    </sheetView>
  </sheetViews>
  <sheetFormatPr defaultColWidth="11.421875" defaultRowHeight="12.75" zeroHeight="1"/>
  <cols>
    <col min="1" max="39" width="2.7109375" style="0" customWidth="1"/>
    <col min="40" max="129" width="2.7109375" style="0" hidden="1" customWidth="1"/>
    <col min="130" max="16384" width="0" style="0" hidden="1" customWidth="1"/>
  </cols>
  <sheetData>
    <row r="1" spans="2:38" ht="12.75">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row>
    <row r="2" spans="2:38" ht="40.5" customHeight="1">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row>
    <row r="3" spans="2:38" ht="15.75">
      <c r="B3" s="228" t="s">
        <v>78</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row>
    <row r="4" spans="2:38" ht="12.75">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row>
    <row r="5" spans="2:38" ht="25.5" customHeight="1">
      <c r="B5" s="229" t="s">
        <v>79</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row>
    <row r="6" spans="2:38" ht="13.5" thickBot="1">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row>
    <row r="7" spans="2:38" ht="14.25" thickBot="1" thickTop="1">
      <c r="B7" s="231" t="s">
        <v>80</v>
      </c>
      <c r="C7" s="232"/>
      <c r="D7" s="232"/>
      <c r="E7" s="232"/>
      <c r="F7" s="232"/>
      <c r="G7" s="232"/>
      <c r="H7" s="232"/>
      <c r="I7" s="233"/>
      <c r="J7" s="227"/>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row>
    <row r="8" spans="2:38" ht="13.5" thickTop="1">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row>
    <row r="9" spans="2:38" ht="12.75">
      <c r="B9" s="193"/>
      <c r="C9" s="193"/>
      <c r="D9" s="193"/>
      <c r="E9" s="193"/>
      <c r="F9" s="193"/>
      <c r="G9" s="193"/>
      <c r="H9" s="193"/>
      <c r="I9" s="83"/>
      <c r="J9" s="97" t="s">
        <v>81</v>
      </c>
      <c r="K9" s="97"/>
      <c r="L9" s="97"/>
      <c r="M9" s="97"/>
      <c r="N9" s="97"/>
      <c r="O9" s="97"/>
      <c r="P9" s="97"/>
      <c r="Q9" s="97"/>
      <c r="R9" s="97"/>
      <c r="S9" s="97"/>
      <c r="T9" s="85"/>
      <c r="U9" s="85"/>
      <c r="V9" s="81"/>
      <c r="W9" s="83"/>
      <c r="X9" s="97" t="s">
        <v>82</v>
      </c>
      <c r="Y9" s="97"/>
      <c r="Z9" s="97"/>
      <c r="AA9" s="97"/>
      <c r="AB9" s="97"/>
      <c r="AC9" s="97"/>
      <c r="AD9" s="97"/>
      <c r="AE9" s="97"/>
      <c r="AF9" s="97"/>
      <c r="AG9" s="97"/>
      <c r="AH9" s="85"/>
      <c r="AI9" s="85"/>
      <c r="AJ9" s="81"/>
      <c r="AK9" s="193"/>
      <c r="AL9" s="193"/>
    </row>
    <row r="10" spans="2:38" ht="12.75">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row>
    <row r="11" spans="2:38" ht="12.75">
      <c r="B11" s="155" t="s">
        <v>83</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row>
    <row r="12" spans="2:38" ht="12.75">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row>
    <row r="13" spans="2:38" ht="12.75">
      <c r="B13" s="192" t="s">
        <v>84</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row>
    <row r="14" spans="2:38" ht="12.75">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row>
    <row r="15" spans="2:38" ht="12.75" customHeight="1">
      <c r="B15" s="192"/>
      <c r="C15" s="192"/>
      <c r="D15" s="192"/>
      <c r="E15" s="192"/>
      <c r="F15" s="192"/>
      <c r="G15" s="192"/>
      <c r="H15" s="119"/>
      <c r="I15" s="234" t="s">
        <v>90</v>
      </c>
      <c r="J15" s="235"/>
      <c r="K15" s="236"/>
      <c r="L15" s="134"/>
      <c r="M15" s="135"/>
      <c r="N15" s="240" t="s">
        <v>12</v>
      </c>
      <c r="O15" s="241"/>
      <c r="P15" s="241"/>
      <c r="Q15" s="242"/>
      <c r="R15" s="134"/>
      <c r="S15" s="135"/>
      <c r="T15" s="246" t="s">
        <v>85</v>
      </c>
      <c r="U15" s="247"/>
      <c r="V15" s="247"/>
      <c r="W15" s="247"/>
      <c r="X15" s="247"/>
      <c r="Y15" s="248"/>
      <c r="Z15" s="134"/>
      <c r="AA15" s="135"/>
      <c r="AB15" s="194" t="s">
        <v>86</v>
      </c>
      <c r="AC15" s="195"/>
      <c r="AD15" s="195"/>
      <c r="AE15" s="195"/>
      <c r="AF15" s="196"/>
      <c r="AG15" s="81"/>
      <c r="AH15" s="193"/>
      <c r="AI15" s="193"/>
      <c r="AJ15" s="193"/>
      <c r="AK15" s="193"/>
      <c r="AL15" s="193"/>
    </row>
    <row r="16" spans="2:38" ht="12.75">
      <c r="B16" s="192"/>
      <c r="C16" s="192"/>
      <c r="D16" s="192"/>
      <c r="E16" s="192"/>
      <c r="F16" s="192"/>
      <c r="G16" s="192"/>
      <c r="H16" s="119"/>
      <c r="I16" s="237"/>
      <c r="J16" s="238"/>
      <c r="K16" s="239"/>
      <c r="L16" s="136"/>
      <c r="M16" s="137"/>
      <c r="N16" s="243"/>
      <c r="O16" s="244"/>
      <c r="P16" s="244"/>
      <c r="Q16" s="245"/>
      <c r="R16" s="136"/>
      <c r="S16" s="137"/>
      <c r="T16" s="200" t="s">
        <v>19</v>
      </c>
      <c r="U16" s="200"/>
      <c r="V16" s="200" t="s">
        <v>18</v>
      </c>
      <c r="W16" s="200"/>
      <c r="X16" s="200" t="s">
        <v>17</v>
      </c>
      <c r="Y16" s="200"/>
      <c r="Z16" s="136"/>
      <c r="AA16" s="137"/>
      <c r="AB16" s="197"/>
      <c r="AC16" s="198"/>
      <c r="AD16" s="198"/>
      <c r="AE16" s="198"/>
      <c r="AF16" s="199"/>
      <c r="AG16" s="81"/>
      <c r="AH16" s="193"/>
      <c r="AI16" s="193"/>
      <c r="AJ16" s="193"/>
      <c r="AK16" s="193"/>
      <c r="AL16" s="193"/>
    </row>
    <row r="17" spans="2:38" ht="12.75">
      <c r="B17" s="192"/>
      <c r="C17" s="192"/>
      <c r="D17" s="192"/>
      <c r="E17" s="192"/>
      <c r="F17" s="192"/>
      <c r="G17" s="192"/>
      <c r="H17" s="119"/>
      <c r="I17" s="7"/>
      <c r="J17" s="7"/>
      <c r="K17" s="7"/>
      <c r="L17" s="138"/>
      <c r="M17" s="139"/>
      <c r="N17" s="7"/>
      <c r="O17" s="7"/>
      <c r="P17" s="7"/>
      <c r="Q17" s="7"/>
      <c r="R17" s="138"/>
      <c r="S17" s="139"/>
      <c r="T17" s="129"/>
      <c r="U17" s="131"/>
      <c r="V17" s="129"/>
      <c r="W17" s="131"/>
      <c r="X17" s="129"/>
      <c r="Y17" s="131"/>
      <c r="Z17" s="138"/>
      <c r="AA17" s="139"/>
      <c r="AB17" s="7"/>
      <c r="AC17" s="7"/>
      <c r="AD17" s="7"/>
      <c r="AE17" s="7"/>
      <c r="AF17" s="1"/>
      <c r="AG17" s="81"/>
      <c r="AH17" s="193"/>
      <c r="AI17" s="193"/>
      <c r="AJ17" s="193"/>
      <c r="AK17" s="193"/>
      <c r="AL17" s="193"/>
    </row>
    <row r="18" spans="2:38" ht="12.75">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row>
    <row r="19" spans="2:38" ht="12.75">
      <c r="B19" s="249" t="s">
        <v>87</v>
      </c>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row>
    <row r="20" spans="2:38" ht="12.75">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row>
    <row r="21" spans="2:38" ht="15" customHeight="1">
      <c r="B21" s="193"/>
      <c r="C21" s="193"/>
      <c r="D21" s="193"/>
      <c r="E21" s="193"/>
      <c r="F21" s="83"/>
      <c r="G21" s="125" t="s">
        <v>11</v>
      </c>
      <c r="H21" s="125"/>
      <c r="I21" s="125"/>
      <c r="J21" s="134"/>
      <c r="K21" s="135"/>
      <c r="L21" s="153" t="s">
        <v>12</v>
      </c>
      <c r="M21" s="153"/>
      <c r="N21" s="153"/>
      <c r="O21" s="153"/>
      <c r="P21" s="134"/>
      <c r="Q21" s="135"/>
      <c r="R21" s="246" t="s">
        <v>85</v>
      </c>
      <c r="S21" s="247"/>
      <c r="T21" s="247"/>
      <c r="U21" s="247"/>
      <c r="V21" s="247"/>
      <c r="W21" s="248"/>
      <c r="X21" s="201"/>
      <c r="Y21" s="202"/>
      <c r="Z21" s="194" t="s">
        <v>89</v>
      </c>
      <c r="AA21" s="195"/>
      <c r="AB21" s="195"/>
      <c r="AC21" s="195"/>
      <c r="AD21" s="196"/>
      <c r="AE21" s="134"/>
      <c r="AF21" s="135"/>
      <c r="AG21" s="125" t="s">
        <v>10</v>
      </c>
      <c r="AH21" s="126"/>
      <c r="AI21" s="81"/>
      <c r="AJ21" s="193"/>
      <c r="AK21" s="193"/>
      <c r="AL21" s="193"/>
    </row>
    <row r="22" spans="2:38" ht="15" customHeight="1">
      <c r="B22" s="193"/>
      <c r="C22" s="193"/>
      <c r="D22" s="193"/>
      <c r="E22" s="193"/>
      <c r="F22" s="83"/>
      <c r="G22" s="125"/>
      <c r="H22" s="125"/>
      <c r="I22" s="125"/>
      <c r="J22" s="136"/>
      <c r="K22" s="137"/>
      <c r="L22" s="153"/>
      <c r="M22" s="153"/>
      <c r="N22" s="153"/>
      <c r="O22" s="153"/>
      <c r="P22" s="136"/>
      <c r="Q22" s="137"/>
      <c r="R22" s="200" t="s">
        <v>19</v>
      </c>
      <c r="S22" s="200"/>
      <c r="T22" s="200"/>
      <c r="U22" s="200"/>
      <c r="V22" s="200" t="s">
        <v>18</v>
      </c>
      <c r="W22" s="200"/>
      <c r="X22" s="203"/>
      <c r="Y22" s="204"/>
      <c r="Z22" s="197"/>
      <c r="AA22" s="198"/>
      <c r="AB22" s="198"/>
      <c r="AC22" s="198"/>
      <c r="AD22" s="199"/>
      <c r="AE22" s="136"/>
      <c r="AF22" s="137"/>
      <c r="AG22" s="126"/>
      <c r="AH22" s="126"/>
      <c r="AI22" s="81"/>
      <c r="AJ22" s="193"/>
      <c r="AK22" s="193"/>
      <c r="AL22" s="193"/>
    </row>
    <row r="23" spans="2:38" ht="12.75">
      <c r="B23" s="193"/>
      <c r="C23" s="193"/>
      <c r="D23" s="193"/>
      <c r="E23" s="193"/>
      <c r="F23" s="83"/>
      <c r="G23" s="7"/>
      <c r="H23" s="7"/>
      <c r="I23" s="7"/>
      <c r="J23" s="138"/>
      <c r="K23" s="139"/>
      <c r="L23" s="7"/>
      <c r="M23" s="7"/>
      <c r="N23" s="7"/>
      <c r="O23" s="7"/>
      <c r="P23" s="138"/>
      <c r="Q23" s="139"/>
      <c r="R23" s="85"/>
      <c r="S23" s="85"/>
      <c r="T23" s="85"/>
      <c r="U23" s="85"/>
      <c r="V23" s="85"/>
      <c r="W23" s="85"/>
      <c r="X23" s="205"/>
      <c r="Y23" s="206"/>
      <c r="Z23" s="7"/>
      <c r="AA23" s="7"/>
      <c r="AB23" s="7"/>
      <c r="AC23" s="7"/>
      <c r="AD23" s="7"/>
      <c r="AE23" s="138"/>
      <c r="AF23" s="139"/>
      <c r="AG23" s="7"/>
      <c r="AH23" s="7"/>
      <c r="AI23" s="81"/>
      <c r="AJ23" s="193"/>
      <c r="AK23" s="193"/>
      <c r="AL23" s="193"/>
    </row>
    <row r="24" spans="2:38" ht="12.75">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row>
    <row r="25" spans="2:38" ht="12.75">
      <c r="B25" s="192" t="s">
        <v>88</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row>
    <row r="26" spans="2:38" ht="12.75">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row>
    <row r="27" spans="2:38" ht="15" customHeight="1">
      <c r="B27" s="193"/>
      <c r="C27" s="193"/>
      <c r="D27" s="193"/>
      <c r="E27" s="193"/>
      <c r="F27" s="193"/>
      <c r="G27" s="83"/>
      <c r="H27" s="125" t="s">
        <v>11</v>
      </c>
      <c r="I27" s="125"/>
      <c r="J27" s="125"/>
      <c r="K27" s="134"/>
      <c r="L27" s="135"/>
      <c r="M27" s="153" t="s">
        <v>12</v>
      </c>
      <c r="N27" s="153"/>
      <c r="O27" s="153"/>
      <c r="P27" s="153"/>
      <c r="Q27" s="134"/>
      <c r="R27" s="135"/>
      <c r="S27" s="153" t="s">
        <v>13</v>
      </c>
      <c r="T27" s="154"/>
      <c r="U27" s="125" t="s">
        <v>112</v>
      </c>
      <c r="V27" s="125"/>
      <c r="W27" s="125" t="s">
        <v>75</v>
      </c>
      <c r="X27" s="125"/>
      <c r="Y27" s="125"/>
      <c r="Z27" s="125"/>
      <c r="AA27" s="125"/>
      <c r="AB27" s="125"/>
      <c r="AC27" s="134"/>
      <c r="AD27" s="135"/>
      <c r="AE27" s="209" t="s">
        <v>10</v>
      </c>
      <c r="AF27" s="210"/>
      <c r="AG27" s="81"/>
      <c r="AH27" s="193"/>
      <c r="AI27" s="193"/>
      <c r="AJ27" s="193"/>
      <c r="AK27" s="193"/>
      <c r="AL27" s="193"/>
    </row>
    <row r="28" spans="2:38" ht="15" customHeight="1">
      <c r="B28" s="193"/>
      <c r="C28" s="193"/>
      <c r="D28" s="193"/>
      <c r="E28" s="193"/>
      <c r="F28" s="193"/>
      <c r="G28" s="83"/>
      <c r="H28" s="125"/>
      <c r="I28" s="125"/>
      <c r="J28" s="125"/>
      <c r="K28" s="136"/>
      <c r="L28" s="137"/>
      <c r="M28" s="153"/>
      <c r="N28" s="153"/>
      <c r="O28" s="153"/>
      <c r="P28" s="153"/>
      <c r="Q28" s="136"/>
      <c r="R28" s="137"/>
      <c r="S28" s="154"/>
      <c r="T28" s="154"/>
      <c r="U28" s="125"/>
      <c r="V28" s="125"/>
      <c r="W28" s="125"/>
      <c r="X28" s="125"/>
      <c r="Y28" s="125"/>
      <c r="Z28" s="125"/>
      <c r="AA28" s="125"/>
      <c r="AB28" s="125"/>
      <c r="AC28" s="136"/>
      <c r="AD28" s="137"/>
      <c r="AE28" s="211"/>
      <c r="AF28" s="212"/>
      <c r="AG28" s="81"/>
      <c r="AH28" s="193"/>
      <c r="AI28" s="193"/>
      <c r="AJ28" s="193"/>
      <c r="AK28" s="193"/>
      <c r="AL28" s="193"/>
    </row>
    <row r="29" spans="2:38" ht="12.75">
      <c r="B29" s="193"/>
      <c r="C29" s="193"/>
      <c r="D29" s="193"/>
      <c r="E29" s="193"/>
      <c r="F29" s="193"/>
      <c r="G29" s="83"/>
      <c r="H29" s="7"/>
      <c r="I29" s="7"/>
      <c r="J29" s="7"/>
      <c r="K29" s="138"/>
      <c r="L29" s="139"/>
      <c r="M29" s="7"/>
      <c r="N29" s="7"/>
      <c r="O29" s="7"/>
      <c r="P29" s="7"/>
      <c r="Q29" s="138"/>
      <c r="R29" s="139"/>
      <c r="S29" s="207">
        <v>2</v>
      </c>
      <c r="T29" s="208"/>
      <c r="U29" s="7"/>
      <c r="V29" s="7"/>
      <c r="W29" s="7"/>
      <c r="X29" s="7"/>
      <c r="Y29" s="7"/>
      <c r="Z29" s="7"/>
      <c r="AA29" s="7"/>
      <c r="AB29" s="7"/>
      <c r="AC29" s="138"/>
      <c r="AD29" s="139"/>
      <c r="AE29" s="7"/>
      <c r="AF29" s="7"/>
      <c r="AG29" s="81"/>
      <c r="AH29" s="193"/>
      <c r="AI29" s="193"/>
      <c r="AJ29" s="193"/>
      <c r="AK29" s="193"/>
      <c r="AL29" s="193"/>
    </row>
    <row r="30" spans="2:38" ht="12.75">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row>
    <row r="31" spans="2:38" ht="12.75" customHeight="1">
      <c r="B31" s="70" t="s">
        <v>6</v>
      </c>
      <c r="C31" s="70"/>
      <c r="D31" s="70"/>
      <c r="E31" s="70"/>
      <c r="F31" s="70"/>
      <c r="G31" s="70"/>
      <c r="H31" s="70"/>
      <c r="I31" s="70"/>
      <c r="J31" s="124"/>
      <c r="K31" s="124"/>
      <c r="L31" s="124"/>
      <c r="M31" s="124"/>
      <c r="N31" s="124"/>
      <c r="O31" s="124"/>
      <c r="P31" s="124"/>
      <c r="Q31" s="124"/>
      <c r="R31" s="124"/>
      <c r="S31" s="124"/>
      <c r="T31" s="124"/>
      <c r="U31" s="124"/>
      <c r="V31" s="124"/>
      <c r="W31" s="124"/>
      <c r="X31" s="124"/>
      <c r="Y31" s="124"/>
      <c r="Z31" s="124"/>
      <c r="AA31" s="124"/>
      <c r="AB31" s="124"/>
      <c r="AC31" s="159" t="s">
        <v>7</v>
      </c>
      <c r="AD31" s="160"/>
      <c r="AE31" s="160"/>
      <c r="AF31" s="160"/>
      <c r="AG31" s="160"/>
      <c r="AH31" s="160"/>
      <c r="AI31" s="161"/>
      <c r="AJ31" s="7"/>
      <c r="AK31" s="7"/>
      <c r="AL31" s="7"/>
    </row>
    <row r="32" spans="2:38" ht="12.75">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row>
    <row r="33" spans="2:38" ht="12.75">
      <c r="B33" s="97" t="s">
        <v>91</v>
      </c>
      <c r="C33" s="97"/>
      <c r="D33" s="97"/>
      <c r="E33" s="97"/>
      <c r="F33" s="97"/>
      <c r="G33" s="97"/>
      <c r="H33" s="97"/>
      <c r="I33" s="97"/>
      <c r="J33" s="97"/>
      <c r="K33" s="97"/>
      <c r="L33" s="97"/>
      <c r="M33" s="97"/>
      <c r="N33" s="97"/>
      <c r="O33" s="97"/>
      <c r="P33" s="97"/>
      <c r="Q33" s="97"/>
      <c r="R33" s="97"/>
      <c r="S33" s="97"/>
      <c r="T33" s="133" t="s">
        <v>28</v>
      </c>
      <c r="U33" s="133"/>
      <c r="V33" s="133" t="s">
        <v>27</v>
      </c>
      <c r="W33" s="133"/>
      <c r="X33" s="133" t="s">
        <v>26</v>
      </c>
      <c r="Y33" s="133"/>
      <c r="Z33" s="133" t="s">
        <v>25</v>
      </c>
      <c r="AA33" s="133"/>
      <c r="AB33" s="2" t="s">
        <v>24</v>
      </c>
      <c r="AC33" s="2"/>
      <c r="AD33" s="2"/>
      <c r="AE33" s="2"/>
      <c r="AF33" s="2"/>
      <c r="AG33" s="1"/>
      <c r="AH33" s="1"/>
      <c r="AI33" s="1"/>
      <c r="AJ33" s="1"/>
      <c r="AK33" s="1"/>
      <c r="AL33" s="1"/>
    </row>
    <row r="34" spans="2:38" ht="12.75">
      <c r="B34" s="124"/>
      <c r="C34" s="124"/>
      <c r="D34" s="124"/>
      <c r="E34" s="124"/>
      <c r="F34" s="124"/>
      <c r="G34" s="124"/>
      <c r="H34" s="124"/>
      <c r="I34" s="124"/>
      <c r="J34" s="124"/>
      <c r="K34" s="124"/>
      <c r="L34" s="124"/>
      <c r="M34" s="124"/>
      <c r="N34" s="124"/>
      <c r="O34" s="124"/>
      <c r="P34" s="124"/>
      <c r="Q34" s="124"/>
      <c r="R34" s="124"/>
      <c r="S34" s="124"/>
      <c r="T34" s="85"/>
      <c r="U34" s="85"/>
      <c r="V34" s="85"/>
      <c r="W34" s="85"/>
      <c r="X34" s="85"/>
      <c r="Y34" s="85"/>
      <c r="Z34" s="85"/>
      <c r="AA34" s="85"/>
      <c r="AB34" s="85"/>
      <c r="AC34" s="85"/>
      <c r="AD34" s="85"/>
      <c r="AE34" s="85"/>
      <c r="AF34" s="85"/>
      <c r="AG34" s="85"/>
      <c r="AH34" s="85"/>
      <c r="AI34" s="85"/>
      <c r="AJ34" s="85"/>
      <c r="AK34" s="85"/>
      <c r="AL34" s="85"/>
    </row>
    <row r="35" spans="2:38" ht="12.75">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row>
    <row r="36" spans="2:38" ht="12.75">
      <c r="B36" s="175" t="s">
        <v>8</v>
      </c>
      <c r="C36" s="176"/>
      <c r="D36" s="176"/>
      <c r="E36" s="176"/>
      <c r="F36" s="176"/>
      <c r="G36" s="176"/>
      <c r="H36" s="176"/>
      <c r="I36" s="176"/>
      <c r="J36" s="176"/>
      <c r="K36" s="176"/>
      <c r="L36" s="176"/>
      <c r="M36" s="177"/>
      <c r="N36" s="81"/>
      <c r="O36" s="193"/>
      <c r="P36" s="193"/>
      <c r="Q36" s="4" t="s">
        <v>45</v>
      </c>
      <c r="R36" s="5"/>
      <c r="S36" s="5"/>
      <c r="T36" s="5"/>
      <c r="U36" s="5"/>
      <c r="V36" s="5"/>
      <c r="W36" s="5"/>
      <c r="X36" s="5"/>
      <c r="Y36" s="6"/>
      <c r="Z36" s="216"/>
      <c r="AA36" s="217"/>
      <c r="AB36" s="218"/>
      <c r="AC36" s="81"/>
      <c r="AD36" s="193"/>
      <c r="AE36" s="193"/>
      <c r="AF36" s="193"/>
      <c r="AG36" s="193"/>
      <c r="AH36" s="193"/>
      <c r="AI36" s="193"/>
      <c r="AJ36" s="193"/>
      <c r="AK36" s="193"/>
      <c r="AL36" s="193"/>
    </row>
    <row r="37" spans="2:38" ht="12.75">
      <c r="B37" s="178"/>
      <c r="C37" s="179"/>
      <c r="D37" s="179"/>
      <c r="E37" s="179"/>
      <c r="F37" s="179"/>
      <c r="G37" s="179"/>
      <c r="H37" s="179"/>
      <c r="I37" s="179"/>
      <c r="J37" s="179"/>
      <c r="K37" s="179"/>
      <c r="L37" s="179"/>
      <c r="M37" s="180"/>
      <c r="N37" s="81"/>
      <c r="O37" s="193"/>
      <c r="P37" s="193"/>
      <c r="Q37" s="219" t="s">
        <v>43</v>
      </c>
      <c r="R37" s="219"/>
      <c r="S37" s="219"/>
      <c r="T37" s="219"/>
      <c r="U37" s="219"/>
      <c r="V37" s="219"/>
      <c r="W37" s="219"/>
      <c r="X37" s="219"/>
      <c r="Y37" s="219"/>
      <c r="Z37" s="219"/>
      <c r="AA37" s="219"/>
      <c r="AB37" s="219"/>
      <c r="AC37" s="193"/>
      <c r="AD37" s="83"/>
      <c r="AE37" s="213" t="s">
        <v>92</v>
      </c>
      <c r="AF37" s="214"/>
      <c r="AG37" s="214"/>
      <c r="AH37" s="214"/>
      <c r="AI37" s="214"/>
      <c r="AJ37" s="214"/>
      <c r="AK37" s="214"/>
      <c r="AL37" s="215"/>
    </row>
    <row r="38" spans="2:38" ht="12.75">
      <c r="B38" s="140"/>
      <c r="C38" s="141"/>
      <c r="D38" s="141"/>
      <c r="E38" s="141"/>
      <c r="F38" s="141"/>
      <c r="G38" s="141"/>
      <c r="H38" s="141"/>
      <c r="I38" s="141"/>
      <c r="J38" s="141"/>
      <c r="K38" s="141"/>
      <c r="L38" s="141"/>
      <c r="M38" s="142"/>
      <c r="N38" s="81"/>
      <c r="O38" s="193"/>
      <c r="P38" s="193"/>
      <c r="Q38" s="159" t="s">
        <v>37</v>
      </c>
      <c r="R38" s="160"/>
      <c r="S38" s="160"/>
      <c r="T38" s="160"/>
      <c r="U38" s="160"/>
      <c r="V38" s="160"/>
      <c r="W38" s="160"/>
      <c r="X38" s="160"/>
      <c r="Y38" s="160"/>
      <c r="Z38" s="161"/>
      <c r="AA38" s="85"/>
      <c r="AB38" s="85"/>
      <c r="AC38" s="193"/>
      <c r="AD38" s="83"/>
      <c r="AE38" s="97" t="s">
        <v>17</v>
      </c>
      <c r="AF38" s="97"/>
      <c r="AG38" s="97" t="s">
        <v>18</v>
      </c>
      <c r="AH38" s="97"/>
      <c r="AI38" s="97" t="s">
        <v>19</v>
      </c>
      <c r="AJ38" s="97"/>
      <c r="AK38" s="97"/>
      <c r="AL38" s="97"/>
    </row>
    <row r="39" spans="2:38" ht="12.75">
      <c r="B39" s="143"/>
      <c r="C39" s="144"/>
      <c r="D39" s="144"/>
      <c r="E39" s="144"/>
      <c r="F39" s="144"/>
      <c r="G39" s="144"/>
      <c r="H39" s="144"/>
      <c r="I39" s="144"/>
      <c r="J39" s="144"/>
      <c r="K39" s="144"/>
      <c r="L39" s="144"/>
      <c r="M39" s="145"/>
      <c r="N39" s="81"/>
      <c r="O39" s="193"/>
      <c r="P39" s="193"/>
      <c r="Q39" s="159" t="s">
        <v>38</v>
      </c>
      <c r="R39" s="160"/>
      <c r="S39" s="160"/>
      <c r="T39" s="160"/>
      <c r="U39" s="160"/>
      <c r="V39" s="160"/>
      <c r="W39" s="160"/>
      <c r="X39" s="160"/>
      <c r="Y39" s="160"/>
      <c r="Z39" s="161"/>
      <c r="AA39" s="85"/>
      <c r="AB39" s="85"/>
      <c r="AC39" s="193"/>
      <c r="AD39" s="83"/>
      <c r="AE39" s="85"/>
      <c r="AF39" s="85"/>
      <c r="AG39" s="85"/>
      <c r="AH39" s="85"/>
      <c r="AI39" s="85"/>
      <c r="AJ39" s="85"/>
      <c r="AK39" s="85"/>
      <c r="AL39" s="85"/>
    </row>
    <row r="40" spans="2:38" ht="12.75">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row>
    <row r="41" spans="2:38" ht="12.75">
      <c r="B41" s="71" t="s">
        <v>93</v>
      </c>
      <c r="C41" s="72"/>
      <c r="D41" s="72"/>
      <c r="E41" s="72"/>
      <c r="F41" s="72"/>
      <c r="G41" s="72"/>
      <c r="H41" s="72"/>
      <c r="I41" s="72"/>
      <c r="J41" s="72"/>
      <c r="K41" s="72"/>
      <c r="L41" s="72"/>
      <c r="M41" s="72"/>
      <c r="N41" s="72"/>
      <c r="O41" s="73"/>
      <c r="P41" s="81"/>
      <c r="Q41" s="193"/>
      <c r="R41" s="193"/>
      <c r="S41" s="193"/>
      <c r="T41" s="193"/>
      <c r="U41" s="193"/>
      <c r="V41" s="193"/>
      <c r="W41" s="193"/>
      <c r="X41" s="193"/>
      <c r="Y41" s="193"/>
      <c r="Z41" s="193"/>
      <c r="AA41" s="193"/>
      <c r="AB41" s="193"/>
      <c r="AC41" s="193"/>
      <c r="AD41" s="193"/>
      <c r="AE41" s="193"/>
      <c r="AF41" s="193"/>
      <c r="AG41" s="193"/>
      <c r="AH41" s="193"/>
      <c r="AI41" s="193"/>
      <c r="AJ41" s="193"/>
      <c r="AK41" s="193"/>
      <c r="AL41" s="193"/>
    </row>
    <row r="42" spans="2:38" ht="12.75">
      <c r="B42" s="70" t="s">
        <v>94</v>
      </c>
      <c r="C42" s="70"/>
      <c r="D42" s="70"/>
      <c r="E42" s="70"/>
      <c r="F42" s="70"/>
      <c r="G42" s="70"/>
      <c r="H42" s="70"/>
      <c r="I42" s="70"/>
      <c r="J42" s="70"/>
      <c r="K42" s="70"/>
      <c r="L42" s="70"/>
      <c r="M42" s="70"/>
      <c r="N42" s="85"/>
      <c r="O42" s="85"/>
      <c r="P42" s="81"/>
      <c r="Q42" s="83"/>
      <c r="R42" s="213" t="str">
        <f>IF(AJ9="X","FECHA DE ABONO",IF(AX9="X","FECHA CANCELACION","FECHA DE PAGO"))</f>
        <v>FECHA DE PAGO</v>
      </c>
      <c r="S42" s="214"/>
      <c r="T42" s="214"/>
      <c r="U42" s="214"/>
      <c r="V42" s="214"/>
      <c r="W42" s="214"/>
      <c r="X42" s="214"/>
      <c r="Y42" s="215"/>
      <c r="Z42" s="132"/>
      <c r="AA42" s="71" t="str">
        <f>IF(AJ9="X","VALOR DEL ABONO (100%)",IF(AX9="X","SALDO DEL PAGARE (100%)","VALOR A PAGAR (100%)"))</f>
        <v>VALOR A PAGAR (100%)</v>
      </c>
      <c r="AB42" s="72"/>
      <c r="AC42" s="72"/>
      <c r="AD42" s="72"/>
      <c r="AE42" s="72"/>
      <c r="AF42" s="72"/>
      <c r="AG42" s="72"/>
      <c r="AH42" s="72"/>
      <c r="AI42" s="72"/>
      <c r="AJ42" s="72"/>
      <c r="AK42" s="72"/>
      <c r="AL42" s="73"/>
    </row>
    <row r="43" spans="2:38" ht="12.75">
      <c r="B43" s="70" t="s">
        <v>96</v>
      </c>
      <c r="C43" s="70"/>
      <c r="D43" s="70"/>
      <c r="E43" s="70"/>
      <c r="F43" s="70"/>
      <c r="G43" s="70"/>
      <c r="H43" s="70"/>
      <c r="I43" s="70"/>
      <c r="J43" s="70"/>
      <c r="K43" s="70"/>
      <c r="L43" s="70"/>
      <c r="M43" s="70"/>
      <c r="N43" s="85"/>
      <c r="O43" s="85"/>
      <c r="P43" s="81"/>
      <c r="Q43" s="83"/>
      <c r="R43" s="97" t="s">
        <v>17</v>
      </c>
      <c r="S43" s="97"/>
      <c r="T43" s="97" t="s">
        <v>18</v>
      </c>
      <c r="U43" s="97"/>
      <c r="V43" s="97" t="s">
        <v>19</v>
      </c>
      <c r="W43" s="97"/>
      <c r="X43" s="97"/>
      <c r="Y43" s="97"/>
      <c r="Z43" s="132"/>
      <c r="AA43" s="220"/>
      <c r="AB43" s="221"/>
      <c r="AC43" s="221"/>
      <c r="AD43" s="221"/>
      <c r="AE43" s="221"/>
      <c r="AF43" s="221"/>
      <c r="AG43" s="221"/>
      <c r="AH43" s="221"/>
      <c r="AI43" s="221"/>
      <c r="AJ43" s="221"/>
      <c r="AK43" s="221"/>
      <c r="AL43" s="222"/>
    </row>
    <row r="44" spans="2:38" ht="12.75">
      <c r="B44" s="70" t="s">
        <v>95</v>
      </c>
      <c r="C44" s="70"/>
      <c r="D44" s="70"/>
      <c r="E44" s="70"/>
      <c r="F44" s="70"/>
      <c r="G44" s="70"/>
      <c r="H44" s="70"/>
      <c r="I44" s="70"/>
      <c r="J44" s="70"/>
      <c r="K44" s="70"/>
      <c r="L44" s="70"/>
      <c r="M44" s="70"/>
      <c r="N44" s="85"/>
      <c r="O44" s="85"/>
      <c r="P44" s="81"/>
      <c r="Q44" s="83"/>
      <c r="R44" s="85"/>
      <c r="S44" s="85"/>
      <c r="T44" s="85"/>
      <c r="U44" s="85"/>
      <c r="V44" s="85"/>
      <c r="W44" s="85"/>
      <c r="X44" s="85"/>
      <c r="Y44" s="85"/>
      <c r="Z44" s="132"/>
      <c r="AA44" s="223"/>
      <c r="AB44" s="224"/>
      <c r="AC44" s="224"/>
      <c r="AD44" s="224"/>
      <c r="AE44" s="224"/>
      <c r="AF44" s="224"/>
      <c r="AG44" s="224"/>
      <c r="AH44" s="224"/>
      <c r="AI44" s="224"/>
      <c r="AJ44" s="224"/>
      <c r="AK44" s="224"/>
      <c r="AL44" s="225"/>
    </row>
    <row r="45" spans="2:38" ht="12.75">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row>
    <row r="46" spans="2:38" ht="12.75">
      <c r="B46" s="250" t="str">
        <f>IF(AJ9="X","MOTIVO ABONO",IF(AX9="X","MOTIVO CANCELACION","MOTIVO PAGO"))</f>
        <v>MOTIVO PAGO</v>
      </c>
      <c r="C46" s="250"/>
      <c r="D46" s="250"/>
      <c r="E46" s="250"/>
      <c r="F46" s="250"/>
      <c r="G46" s="250"/>
      <c r="H46" s="252"/>
      <c r="I46" s="252"/>
      <c r="J46" s="252"/>
      <c r="K46" s="81"/>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row>
    <row r="47" spans="2:38" ht="12.75">
      <c r="B47" s="251"/>
      <c r="C47" s="251"/>
      <c r="D47" s="251"/>
      <c r="E47" s="251"/>
      <c r="F47" s="251"/>
      <c r="G47" s="251"/>
      <c r="H47" s="253"/>
      <c r="I47" s="253"/>
      <c r="J47" s="253"/>
      <c r="K47" s="81"/>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row>
    <row r="48" spans="2:39" ht="12.75">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row>
    <row r="49" spans="2:39" ht="12.75">
      <c r="B49" s="82"/>
      <c r="C49" s="82"/>
      <c r="D49" s="82"/>
      <c r="E49" s="82"/>
      <c r="F49" s="82"/>
      <c r="G49" s="82"/>
      <c r="H49" s="82"/>
      <c r="I49" s="82"/>
      <c r="J49" s="82"/>
      <c r="K49" s="82"/>
      <c r="L49" s="82"/>
      <c r="M49" s="82"/>
      <c r="N49" s="82"/>
      <c r="O49" s="82"/>
      <c r="P49" s="82"/>
      <c r="Q49" s="82"/>
      <c r="R49" s="193"/>
      <c r="S49" s="193"/>
      <c r="T49" s="193"/>
      <c r="U49" s="193"/>
      <c r="V49" s="193"/>
      <c r="W49" s="193"/>
      <c r="X49" s="193"/>
      <c r="Y49" s="193"/>
      <c r="Z49" s="193"/>
      <c r="AA49" s="193"/>
      <c r="AB49" s="193"/>
      <c r="AC49" s="193"/>
      <c r="AD49" s="193"/>
      <c r="AE49" s="193"/>
      <c r="AF49" s="193"/>
      <c r="AG49" s="193"/>
      <c r="AH49" s="193"/>
      <c r="AI49" s="193"/>
      <c r="AJ49" s="193"/>
      <c r="AK49" s="193"/>
      <c r="AL49" s="193"/>
      <c r="AM49" s="193"/>
    </row>
    <row r="50" spans="2:39" ht="13.5" thickBot="1">
      <c r="B50" s="104"/>
      <c r="C50" s="104"/>
      <c r="D50" s="104"/>
      <c r="E50" s="104"/>
      <c r="F50" s="104"/>
      <c r="G50" s="104"/>
      <c r="H50" s="104"/>
      <c r="I50" s="104"/>
      <c r="J50" s="104"/>
      <c r="K50" s="104"/>
      <c r="L50" s="104"/>
      <c r="M50" s="104"/>
      <c r="N50" s="104"/>
      <c r="O50" s="104"/>
      <c r="P50" s="104"/>
      <c r="Q50" s="104"/>
      <c r="R50" s="193"/>
      <c r="S50" s="193"/>
      <c r="T50" s="193"/>
      <c r="U50" s="193"/>
      <c r="V50" s="193"/>
      <c r="W50" s="193"/>
      <c r="X50" s="193"/>
      <c r="Y50" s="104"/>
      <c r="Z50" s="104"/>
      <c r="AA50" s="104"/>
      <c r="AB50" s="104"/>
      <c r="AC50" s="104"/>
      <c r="AD50" s="104"/>
      <c r="AE50" s="104"/>
      <c r="AF50" s="104"/>
      <c r="AG50" s="104"/>
      <c r="AH50" s="104"/>
      <c r="AI50" s="104"/>
      <c r="AJ50" s="104"/>
      <c r="AK50" s="104"/>
      <c r="AL50" s="104"/>
      <c r="AM50" s="104"/>
    </row>
    <row r="51" spans="2:39" ht="12.75">
      <c r="B51" s="193" t="s">
        <v>74</v>
      </c>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row>
    <row r="52" spans="2:39" ht="12.7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row>
    <row r="53" spans="2:39" ht="12.75">
      <c r="B53" s="192" t="s">
        <v>111</v>
      </c>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row>
    <row r="54" spans="3:39" ht="12.75">
      <c r="C54" s="167" t="s">
        <v>105</v>
      </c>
      <c r="D54" s="167"/>
      <c r="E54" s="167"/>
      <c r="F54" s="167"/>
      <c r="G54" s="167"/>
      <c r="H54" s="167"/>
      <c r="I54" s="167"/>
      <c r="J54" s="167"/>
      <c r="K54" s="167"/>
      <c r="L54" s="167"/>
      <c r="M54" s="167"/>
      <c r="N54" s="167"/>
      <c r="O54" s="167"/>
      <c r="P54" s="167"/>
      <c r="Q54" s="167"/>
      <c r="R54" s="167"/>
      <c r="S54" s="167"/>
      <c r="T54" s="167"/>
      <c r="U54" s="12"/>
      <c r="V54" s="192" t="s">
        <v>106</v>
      </c>
      <c r="W54" s="192"/>
      <c r="X54" s="192"/>
      <c r="Y54" s="192"/>
      <c r="Z54" s="192"/>
      <c r="AA54" s="192"/>
      <c r="AB54" s="192"/>
      <c r="AC54" s="192"/>
      <c r="AD54" s="192"/>
      <c r="AE54" s="192"/>
      <c r="AF54" s="192"/>
      <c r="AG54" s="192"/>
      <c r="AH54" s="192"/>
      <c r="AI54" s="192"/>
      <c r="AJ54" s="192"/>
      <c r="AK54" s="192"/>
      <c r="AL54" s="192"/>
      <c r="AM54" s="192"/>
    </row>
    <row r="55" spans="3:40" ht="12.75">
      <c r="C55" s="13">
        <v>20</v>
      </c>
      <c r="D55" s="226" t="s">
        <v>97</v>
      </c>
      <c r="E55" s="226"/>
      <c r="F55" s="226"/>
      <c r="G55" s="226"/>
      <c r="H55" s="226"/>
      <c r="I55" s="226"/>
      <c r="J55" s="226"/>
      <c r="K55" s="226"/>
      <c r="L55" s="226"/>
      <c r="M55" s="226"/>
      <c r="N55" s="226"/>
      <c r="O55" s="226"/>
      <c r="P55" s="226"/>
      <c r="Q55" s="226"/>
      <c r="R55" s="226"/>
      <c r="S55" s="226"/>
      <c r="T55" s="226"/>
      <c r="U55" s="11"/>
      <c r="V55" s="13">
        <v>10</v>
      </c>
      <c r="W55" s="226" t="s">
        <v>107</v>
      </c>
      <c r="X55" s="226"/>
      <c r="Y55" s="226"/>
      <c r="Z55" s="226"/>
      <c r="AA55" s="226"/>
      <c r="AB55" s="226"/>
      <c r="AC55" s="226"/>
      <c r="AD55" s="226"/>
      <c r="AE55" s="226"/>
      <c r="AF55" s="226"/>
      <c r="AG55" s="226"/>
      <c r="AH55" s="226"/>
      <c r="AI55" s="226"/>
      <c r="AJ55" s="226"/>
      <c r="AK55" s="226"/>
      <c r="AL55" s="226"/>
      <c r="AM55" s="226"/>
      <c r="AN55" s="8"/>
    </row>
    <row r="56" spans="3:40" ht="12.75">
      <c r="C56" s="13">
        <v>21</v>
      </c>
      <c r="D56" s="226" t="s">
        <v>98</v>
      </c>
      <c r="E56" s="226"/>
      <c r="F56" s="226"/>
      <c r="G56" s="226"/>
      <c r="H56" s="226"/>
      <c r="I56" s="226"/>
      <c r="J56" s="226"/>
      <c r="K56" s="226"/>
      <c r="L56" s="226"/>
      <c r="M56" s="226"/>
      <c r="N56" s="226"/>
      <c r="O56" s="226"/>
      <c r="P56" s="226"/>
      <c r="Q56" s="226"/>
      <c r="R56" s="226"/>
      <c r="S56" s="226"/>
      <c r="T56" s="226"/>
      <c r="U56" s="11"/>
      <c r="V56" s="13">
        <v>11</v>
      </c>
      <c r="W56" s="226" t="s">
        <v>108</v>
      </c>
      <c r="X56" s="226"/>
      <c r="Y56" s="226"/>
      <c r="Z56" s="226"/>
      <c r="AA56" s="226"/>
      <c r="AB56" s="226"/>
      <c r="AC56" s="226"/>
      <c r="AD56" s="226"/>
      <c r="AE56" s="226"/>
      <c r="AF56" s="226"/>
      <c r="AG56" s="226"/>
      <c r="AH56" s="226"/>
      <c r="AI56" s="226"/>
      <c r="AJ56" s="226"/>
      <c r="AK56" s="226"/>
      <c r="AL56" s="226"/>
      <c r="AM56" s="226"/>
      <c r="AN56" s="8"/>
    </row>
    <row r="57" spans="3:40" ht="12.75">
      <c r="C57" s="13">
        <v>22</v>
      </c>
      <c r="D57" s="226" t="s">
        <v>99</v>
      </c>
      <c r="E57" s="226"/>
      <c r="F57" s="226"/>
      <c r="G57" s="226"/>
      <c r="H57" s="226"/>
      <c r="I57" s="226"/>
      <c r="J57" s="226"/>
      <c r="K57" s="226"/>
      <c r="L57" s="226"/>
      <c r="M57" s="226"/>
      <c r="N57" s="226"/>
      <c r="O57" s="226"/>
      <c r="P57" s="226"/>
      <c r="Q57" s="226"/>
      <c r="R57" s="226"/>
      <c r="S57" s="226"/>
      <c r="T57" s="226"/>
      <c r="U57" s="11"/>
      <c r="V57" s="13">
        <v>12</v>
      </c>
      <c r="W57" s="226" t="s">
        <v>109</v>
      </c>
      <c r="X57" s="226"/>
      <c r="Y57" s="226"/>
      <c r="Z57" s="226"/>
      <c r="AA57" s="226"/>
      <c r="AB57" s="226"/>
      <c r="AC57" s="226"/>
      <c r="AD57" s="226"/>
      <c r="AE57" s="226"/>
      <c r="AF57" s="226"/>
      <c r="AG57" s="226"/>
      <c r="AH57" s="226"/>
      <c r="AI57" s="226"/>
      <c r="AJ57" s="226"/>
      <c r="AK57" s="226"/>
      <c r="AL57" s="226"/>
      <c r="AM57" s="226"/>
      <c r="AN57" s="8"/>
    </row>
    <row r="58" spans="3:40" ht="12.75">
      <c r="C58">
        <v>23</v>
      </c>
      <c r="D58" s="226" t="s">
        <v>100</v>
      </c>
      <c r="E58" s="226"/>
      <c r="F58" s="226"/>
      <c r="G58" s="226"/>
      <c r="H58" s="226"/>
      <c r="I58" s="226"/>
      <c r="J58" s="226"/>
      <c r="K58" s="226"/>
      <c r="L58" s="226"/>
      <c r="M58" s="226"/>
      <c r="N58" s="226"/>
      <c r="O58" s="226"/>
      <c r="P58" s="226"/>
      <c r="Q58" s="226"/>
      <c r="R58" s="226"/>
      <c r="S58" s="226"/>
      <c r="T58" s="226"/>
      <c r="U58" s="11"/>
      <c r="V58" s="14">
        <v>13</v>
      </c>
      <c r="W58" s="226" t="s">
        <v>110</v>
      </c>
      <c r="X58" s="226"/>
      <c r="Y58" s="226"/>
      <c r="Z58" s="226"/>
      <c r="AA58" s="226"/>
      <c r="AB58" s="226"/>
      <c r="AC58" s="226"/>
      <c r="AD58" s="226"/>
      <c r="AE58" s="226"/>
      <c r="AF58" s="226"/>
      <c r="AG58" s="226"/>
      <c r="AH58" s="226"/>
      <c r="AI58" s="226"/>
      <c r="AJ58" s="226"/>
      <c r="AK58" s="226"/>
      <c r="AL58" s="226"/>
      <c r="AM58" s="226"/>
      <c r="AN58" s="8"/>
    </row>
    <row r="59" spans="3:40" ht="12.75">
      <c r="C59" s="14">
        <v>24</v>
      </c>
      <c r="D59" s="226" t="s">
        <v>138</v>
      </c>
      <c r="E59" s="226"/>
      <c r="F59" s="226"/>
      <c r="G59" s="226"/>
      <c r="H59" s="226"/>
      <c r="I59" s="226"/>
      <c r="J59" s="226"/>
      <c r="K59" s="226"/>
      <c r="L59" s="226"/>
      <c r="M59" s="226"/>
      <c r="N59" s="226"/>
      <c r="O59" s="226"/>
      <c r="P59" s="226"/>
      <c r="Q59" s="226"/>
      <c r="R59" s="226"/>
      <c r="S59" s="226"/>
      <c r="T59" s="226"/>
      <c r="U59" s="11"/>
      <c r="V59" s="14">
        <v>14</v>
      </c>
      <c r="W59" s="226" t="s">
        <v>135</v>
      </c>
      <c r="X59" s="226"/>
      <c r="Y59" s="226"/>
      <c r="Z59" s="226"/>
      <c r="AA59" s="226"/>
      <c r="AB59" s="226"/>
      <c r="AC59" s="226"/>
      <c r="AD59" s="226"/>
      <c r="AE59" s="226"/>
      <c r="AF59" s="226"/>
      <c r="AG59" s="226"/>
      <c r="AH59" s="226"/>
      <c r="AI59" s="226"/>
      <c r="AJ59" s="226"/>
      <c r="AK59" s="226"/>
      <c r="AL59" s="226"/>
      <c r="AM59" s="226"/>
      <c r="AN59" s="8"/>
    </row>
    <row r="60" spans="3:40" ht="12.75">
      <c r="C60" s="14">
        <v>25</v>
      </c>
      <c r="D60" s="226" t="s">
        <v>101</v>
      </c>
      <c r="E60" s="226"/>
      <c r="F60" s="226"/>
      <c r="G60" s="226"/>
      <c r="H60" s="226"/>
      <c r="I60" s="226"/>
      <c r="J60" s="226"/>
      <c r="K60" s="226"/>
      <c r="L60" s="226"/>
      <c r="M60" s="226"/>
      <c r="N60" s="226"/>
      <c r="O60" s="226"/>
      <c r="P60" s="226"/>
      <c r="Q60" s="226"/>
      <c r="R60" s="226"/>
      <c r="S60" s="226"/>
      <c r="T60" s="226"/>
      <c r="U60" s="11"/>
      <c r="V60" s="14">
        <v>15</v>
      </c>
      <c r="W60" s="226" t="s">
        <v>136</v>
      </c>
      <c r="X60" s="226"/>
      <c r="Y60" s="226"/>
      <c r="Z60" s="226"/>
      <c r="AA60" s="226"/>
      <c r="AB60" s="226"/>
      <c r="AC60" s="226"/>
      <c r="AD60" s="226"/>
      <c r="AE60" s="226"/>
      <c r="AF60" s="226"/>
      <c r="AG60" s="226"/>
      <c r="AH60" s="226"/>
      <c r="AI60" s="226"/>
      <c r="AJ60" s="226"/>
      <c r="AK60" s="226"/>
      <c r="AL60" s="226"/>
      <c r="AM60" s="226"/>
      <c r="AN60" s="8"/>
    </row>
    <row r="61" spans="3:40" ht="12.75">
      <c r="C61" s="14">
        <v>28</v>
      </c>
      <c r="D61" s="226" t="s">
        <v>102</v>
      </c>
      <c r="E61" s="226"/>
      <c r="F61" s="226"/>
      <c r="G61" s="226"/>
      <c r="H61" s="226"/>
      <c r="I61" s="226"/>
      <c r="J61" s="226"/>
      <c r="K61" s="226"/>
      <c r="L61" s="226"/>
      <c r="M61" s="226"/>
      <c r="N61" s="226"/>
      <c r="O61" s="226"/>
      <c r="P61" s="226"/>
      <c r="Q61" s="226"/>
      <c r="R61" s="226"/>
      <c r="S61" s="226"/>
      <c r="T61" s="226"/>
      <c r="U61" s="11"/>
      <c r="V61" s="14">
        <v>16</v>
      </c>
      <c r="W61" s="226" t="s">
        <v>137</v>
      </c>
      <c r="X61" s="226"/>
      <c r="Y61" s="226"/>
      <c r="Z61" s="226"/>
      <c r="AA61" s="226"/>
      <c r="AB61" s="226"/>
      <c r="AC61" s="226"/>
      <c r="AD61" s="226"/>
      <c r="AE61" s="226"/>
      <c r="AF61" s="226"/>
      <c r="AG61" s="226"/>
      <c r="AH61" s="226"/>
      <c r="AI61" s="226"/>
      <c r="AJ61" s="226"/>
      <c r="AK61" s="226"/>
      <c r="AL61" s="226"/>
      <c r="AM61" s="226"/>
      <c r="AN61" s="8"/>
    </row>
    <row r="62" spans="3:40" ht="12.75">
      <c r="C62" s="14">
        <v>51</v>
      </c>
      <c r="D62" s="226" t="s">
        <v>113</v>
      </c>
      <c r="E62" s="226"/>
      <c r="F62" s="226"/>
      <c r="G62" s="226"/>
      <c r="H62" s="226"/>
      <c r="I62" s="226"/>
      <c r="J62" s="226"/>
      <c r="K62" s="226"/>
      <c r="L62" s="226"/>
      <c r="M62" s="226"/>
      <c r="N62" s="226"/>
      <c r="O62" s="226"/>
      <c r="P62" s="226"/>
      <c r="Q62" s="226"/>
      <c r="R62" s="226"/>
      <c r="S62" s="226"/>
      <c r="T62" s="226"/>
      <c r="U62" s="11"/>
      <c r="V62" s="11"/>
      <c r="W62" s="11"/>
      <c r="X62" s="11"/>
      <c r="Y62" s="11"/>
      <c r="Z62" s="11"/>
      <c r="AA62" s="11"/>
      <c r="AB62" s="11"/>
      <c r="AC62" s="11"/>
      <c r="AD62" s="11"/>
      <c r="AE62" s="11"/>
      <c r="AF62" s="11"/>
      <c r="AG62" s="11"/>
      <c r="AH62" s="11"/>
      <c r="AI62" s="11"/>
      <c r="AJ62" s="11"/>
      <c r="AK62" s="11"/>
      <c r="AL62" s="11"/>
      <c r="AM62" s="11"/>
      <c r="AN62" s="8"/>
    </row>
    <row r="63" spans="3:40" ht="12.75">
      <c r="C63" s="14">
        <v>52</v>
      </c>
      <c r="D63" s="226" t="s">
        <v>139</v>
      </c>
      <c r="E63" s="226"/>
      <c r="F63" s="226"/>
      <c r="G63" s="226"/>
      <c r="H63" s="226"/>
      <c r="I63" s="226"/>
      <c r="J63" s="226"/>
      <c r="K63" s="226"/>
      <c r="L63" s="226"/>
      <c r="M63" s="226"/>
      <c r="N63" s="226"/>
      <c r="O63" s="226"/>
      <c r="P63" s="226"/>
      <c r="Q63" s="226"/>
      <c r="R63" s="226"/>
      <c r="S63" s="226"/>
      <c r="T63" s="226"/>
      <c r="U63" s="11"/>
      <c r="V63" s="11"/>
      <c r="W63" s="11"/>
      <c r="X63" s="11"/>
      <c r="Y63" s="11"/>
      <c r="Z63" s="11"/>
      <c r="AA63" s="11"/>
      <c r="AB63" s="11"/>
      <c r="AC63" s="11"/>
      <c r="AD63" s="11"/>
      <c r="AE63" s="11"/>
      <c r="AF63" s="11"/>
      <c r="AG63" s="11"/>
      <c r="AH63" s="11"/>
      <c r="AI63" s="11"/>
      <c r="AJ63" s="11"/>
      <c r="AK63" s="11"/>
      <c r="AL63" s="11"/>
      <c r="AM63" s="11"/>
      <c r="AN63" s="8"/>
    </row>
    <row r="64" spans="3:40" ht="12.75">
      <c r="C64" s="14">
        <v>53</v>
      </c>
      <c r="D64" s="226" t="s">
        <v>140</v>
      </c>
      <c r="E64" s="226"/>
      <c r="F64" s="226"/>
      <c r="G64" s="226"/>
      <c r="H64" s="226"/>
      <c r="I64" s="226"/>
      <c r="J64" s="226"/>
      <c r="K64" s="226"/>
      <c r="L64" s="226"/>
      <c r="M64" s="226"/>
      <c r="N64" s="226"/>
      <c r="O64" s="226"/>
      <c r="P64" s="226"/>
      <c r="Q64" s="226"/>
      <c r="R64" s="226"/>
      <c r="S64" s="226"/>
      <c r="T64" s="226"/>
      <c r="U64" s="11"/>
      <c r="V64" s="11"/>
      <c r="W64" s="11"/>
      <c r="X64" s="11"/>
      <c r="Y64" s="11"/>
      <c r="Z64" s="11"/>
      <c r="AA64" s="11"/>
      <c r="AB64" s="11"/>
      <c r="AC64" s="11"/>
      <c r="AD64" s="11"/>
      <c r="AE64" s="11"/>
      <c r="AF64" s="11"/>
      <c r="AG64" s="11"/>
      <c r="AH64" s="11"/>
      <c r="AI64" s="11"/>
      <c r="AJ64" s="11"/>
      <c r="AK64" s="11"/>
      <c r="AL64" s="11"/>
      <c r="AM64" s="11"/>
      <c r="AN64" s="8"/>
    </row>
    <row r="65" spans="3:40" ht="12.75">
      <c r="C65" s="14">
        <v>54</v>
      </c>
      <c r="D65" s="226" t="s">
        <v>141</v>
      </c>
      <c r="E65" s="226"/>
      <c r="F65" s="226"/>
      <c r="G65" s="226"/>
      <c r="H65" s="226"/>
      <c r="I65" s="226"/>
      <c r="J65" s="226"/>
      <c r="K65" s="226"/>
      <c r="L65" s="226"/>
      <c r="M65" s="226"/>
      <c r="N65" s="226"/>
      <c r="O65" s="226"/>
      <c r="P65" s="226"/>
      <c r="Q65" s="226"/>
      <c r="R65" s="226"/>
      <c r="S65" s="226"/>
      <c r="T65" s="226"/>
      <c r="U65" s="11"/>
      <c r="V65" s="11"/>
      <c r="W65" s="11"/>
      <c r="X65" s="11"/>
      <c r="Y65" s="11"/>
      <c r="Z65" s="11"/>
      <c r="AA65" s="11"/>
      <c r="AB65" s="11"/>
      <c r="AC65" s="11"/>
      <c r="AD65" s="11"/>
      <c r="AE65" s="11"/>
      <c r="AF65" s="11"/>
      <c r="AG65" s="11"/>
      <c r="AH65" s="11"/>
      <c r="AI65" s="11"/>
      <c r="AJ65" s="11"/>
      <c r="AK65" s="11"/>
      <c r="AL65" s="11"/>
      <c r="AM65" s="11"/>
      <c r="AN65" s="8"/>
    </row>
    <row r="66" spans="3:40" ht="12.75">
      <c r="C66" s="14">
        <v>55</v>
      </c>
      <c r="D66" s="226" t="s">
        <v>103</v>
      </c>
      <c r="E66" s="226"/>
      <c r="F66" s="226"/>
      <c r="G66" s="226"/>
      <c r="H66" s="226"/>
      <c r="I66" s="226"/>
      <c r="J66" s="226"/>
      <c r="K66" s="226"/>
      <c r="L66" s="226"/>
      <c r="M66" s="226"/>
      <c r="N66" s="226"/>
      <c r="O66" s="226"/>
      <c r="P66" s="226"/>
      <c r="Q66" s="226"/>
      <c r="R66" s="226"/>
      <c r="S66" s="226"/>
      <c r="T66" s="226"/>
      <c r="U66" s="11"/>
      <c r="V66" s="11"/>
      <c r="W66" s="11"/>
      <c r="X66" s="11"/>
      <c r="Y66" s="11"/>
      <c r="Z66" s="11"/>
      <c r="AA66" s="11"/>
      <c r="AB66" s="11"/>
      <c r="AC66" s="11"/>
      <c r="AD66" s="11"/>
      <c r="AE66" s="11"/>
      <c r="AF66" s="11"/>
      <c r="AG66" s="11"/>
      <c r="AH66" s="11"/>
      <c r="AI66" s="11"/>
      <c r="AJ66" s="11"/>
      <c r="AK66" s="11"/>
      <c r="AL66" s="11"/>
      <c r="AM66" s="11"/>
      <c r="AN66" s="8"/>
    </row>
    <row r="67" spans="3:40" ht="12.75">
      <c r="C67" s="14">
        <v>56</v>
      </c>
      <c r="D67" s="226" t="s">
        <v>104</v>
      </c>
      <c r="E67" s="226"/>
      <c r="F67" s="226"/>
      <c r="G67" s="226"/>
      <c r="H67" s="226"/>
      <c r="I67" s="226"/>
      <c r="J67" s="226"/>
      <c r="K67" s="226"/>
      <c r="L67" s="226"/>
      <c r="M67" s="226"/>
      <c r="N67" s="226"/>
      <c r="O67" s="226"/>
      <c r="P67" s="226"/>
      <c r="Q67" s="226"/>
      <c r="R67" s="226"/>
      <c r="S67" s="226"/>
      <c r="T67" s="226"/>
      <c r="U67" s="11"/>
      <c r="V67" s="11"/>
      <c r="W67" s="11"/>
      <c r="X67" s="11"/>
      <c r="Y67" s="11"/>
      <c r="Z67" s="11"/>
      <c r="AA67" s="11"/>
      <c r="AB67" s="11"/>
      <c r="AC67" s="11"/>
      <c r="AD67" s="11"/>
      <c r="AE67" s="11"/>
      <c r="AF67" s="11"/>
      <c r="AG67" s="11"/>
      <c r="AH67" s="11"/>
      <c r="AI67" s="11"/>
      <c r="AJ67" s="11"/>
      <c r="AK67" s="11"/>
      <c r="AL67" s="11"/>
      <c r="AM67" s="11"/>
      <c r="AN67" s="8"/>
    </row>
    <row r="68" spans="2:40" ht="12.75">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8"/>
    </row>
    <row r="69" spans="2:40" ht="12.75">
      <c r="B69" s="116" t="s">
        <v>115</v>
      </c>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8"/>
    </row>
    <row r="70" spans="3:40" ht="12.75" hidden="1">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8"/>
    </row>
    <row r="71" spans="3:40" ht="12.75" hidden="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8"/>
    </row>
    <row r="72" spans="3:40" ht="12.75" hidden="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8"/>
    </row>
    <row r="73" spans="3:40" ht="12.75" hidden="1">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8"/>
    </row>
    <row r="74" spans="3:40" ht="12.75" hidden="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8"/>
    </row>
    <row r="75" spans="3:40" ht="12.75" hidden="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8"/>
    </row>
    <row r="76" spans="3:40" ht="12.75" hidden="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8"/>
    </row>
    <row r="77" spans="3:40" ht="12.75" hidden="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8"/>
    </row>
    <row r="78" spans="3:40" ht="12.75" hidden="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8"/>
    </row>
    <row r="79" spans="3:40" ht="12.75" hidden="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8"/>
    </row>
    <row r="80" spans="3:39" ht="12.75" hidden="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row>
    <row r="81" spans="3:39" ht="12.75" hidden="1">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row>
    <row r="82" ht="12.75"/>
  </sheetData>
  <mergeCells count="159">
    <mergeCell ref="D67:T67"/>
    <mergeCell ref="W59:AM59"/>
    <mergeCell ref="W60:AM60"/>
    <mergeCell ref="W61:AM61"/>
    <mergeCell ref="D66:T66"/>
    <mergeCell ref="D64:T64"/>
    <mergeCell ref="B52:AM52"/>
    <mergeCell ref="B68:AM68"/>
    <mergeCell ref="B69:AM69"/>
    <mergeCell ref="B53:AM53"/>
    <mergeCell ref="C54:T54"/>
    <mergeCell ref="V54:AM54"/>
    <mergeCell ref="D55:T55"/>
    <mergeCell ref="W55:AM55"/>
    <mergeCell ref="D63:T63"/>
    <mergeCell ref="D56:T56"/>
    <mergeCell ref="B49:Q50"/>
    <mergeCell ref="Y49:AM50"/>
    <mergeCell ref="R49:X50"/>
    <mergeCell ref="B51:AM51"/>
    <mergeCell ref="B45:AL45"/>
    <mergeCell ref="K46:AL46"/>
    <mergeCell ref="K47:AL47"/>
    <mergeCell ref="B48:AM48"/>
    <mergeCell ref="B46:G47"/>
    <mergeCell ref="H46:J47"/>
    <mergeCell ref="B32:AL32"/>
    <mergeCell ref="B35:AL35"/>
    <mergeCell ref="N36:P39"/>
    <mergeCell ref="AC36:AL36"/>
    <mergeCell ref="AC37:AD39"/>
    <mergeCell ref="AA38:AB38"/>
    <mergeCell ref="B38:M39"/>
    <mergeCell ref="B34:S34"/>
    <mergeCell ref="Z34:AA34"/>
    <mergeCell ref="AB34:AL34"/>
    <mergeCell ref="K27:L29"/>
    <mergeCell ref="Q27:R29"/>
    <mergeCell ref="U27:V28"/>
    <mergeCell ref="B30:AL30"/>
    <mergeCell ref="B18:AL18"/>
    <mergeCell ref="B20:AL20"/>
    <mergeCell ref="B21:F23"/>
    <mergeCell ref="AI21:AL23"/>
    <mergeCell ref="AE21:AF23"/>
    <mergeCell ref="Z21:AD22"/>
    <mergeCell ref="R22:U22"/>
    <mergeCell ref="V22:W22"/>
    <mergeCell ref="R21:W21"/>
    <mergeCell ref="B19:AL19"/>
    <mergeCell ref="AG15:AL17"/>
    <mergeCell ref="I15:K16"/>
    <mergeCell ref="N15:Q16"/>
    <mergeCell ref="T15:Y15"/>
    <mergeCell ref="L15:M17"/>
    <mergeCell ref="R15:S17"/>
    <mergeCell ref="T17:U17"/>
    <mergeCell ref="D57:T57"/>
    <mergeCell ref="B1:AL2"/>
    <mergeCell ref="B4:AL4"/>
    <mergeCell ref="B6:AL6"/>
    <mergeCell ref="J7:AL7"/>
    <mergeCell ref="B3:AL3"/>
    <mergeCell ref="B5:AL5"/>
    <mergeCell ref="B7:I7"/>
    <mergeCell ref="B14:AL14"/>
    <mergeCell ref="B15:H17"/>
    <mergeCell ref="R43:S43"/>
    <mergeCell ref="B8:AL8"/>
    <mergeCell ref="B10:AL10"/>
    <mergeCell ref="D65:T65"/>
    <mergeCell ref="W56:AM56"/>
    <mergeCell ref="W57:AM57"/>
    <mergeCell ref="W58:AM58"/>
    <mergeCell ref="D60:T60"/>
    <mergeCell ref="D61:T61"/>
    <mergeCell ref="D62:T62"/>
    <mergeCell ref="R42:Y42"/>
    <mergeCell ref="D58:T58"/>
    <mergeCell ref="D59:T59"/>
    <mergeCell ref="B41:O41"/>
    <mergeCell ref="B42:M42"/>
    <mergeCell ref="N42:O42"/>
    <mergeCell ref="B43:M43"/>
    <mergeCell ref="N43:O43"/>
    <mergeCell ref="B44:M44"/>
    <mergeCell ref="N44:O44"/>
    <mergeCell ref="AA42:AL42"/>
    <mergeCell ref="AE39:AF39"/>
    <mergeCell ref="AG39:AH39"/>
    <mergeCell ref="AI39:AL39"/>
    <mergeCell ref="B40:AL40"/>
    <mergeCell ref="P41:AL41"/>
    <mergeCell ref="Z42:Z44"/>
    <mergeCell ref="T43:U43"/>
    <mergeCell ref="P42:Q44"/>
    <mergeCell ref="V43:Y43"/>
    <mergeCell ref="Q38:Z38"/>
    <mergeCell ref="AA43:AL44"/>
    <mergeCell ref="V44:Y44"/>
    <mergeCell ref="R44:S44"/>
    <mergeCell ref="T44:U44"/>
    <mergeCell ref="AE38:AF38"/>
    <mergeCell ref="AG38:AH38"/>
    <mergeCell ref="AI38:AL38"/>
    <mergeCell ref="Q39:Z39"/>
    <mergeCell ref="AA39:AB39"/>
    <mergeCell ref="B36:M37"/>
    <mergeCell ref="AE37:AL37"/>
    <mergeCell ref="T34:U34"/>
    <mergeCell ref="V34:W34"/>
    <mergeCell ref="X34:Y34"/>
    <mergeCell ref="Z36:AB36"/>
    <mergeCell ref="Q37:AB37"/>
    <mergeCell ref="J31:AB31"/>
    <mergeCell ref="W27:AB28"/>
    <mergeCell ref="AC31:AI31"/>
    <mergeCell ref="B33:S33"/>
    <mergeCell ref="Z33:AA33"/>
    <mergeCell ref="X33:Y33"/>
    <mergeCell ref="T33:U33"/>
    <mergeCell ref="V33:W33"/>
    <mergeCell ref="B31:I31"/>
    <mergeCell ref="AE27:AF28"/>
    <mergeCell ref="B25:AL25"/>
    <mergeCell ref="B24:AL24"/>
    <mergeCell ref="B26:AL26"/>
    <mergeCell ref="B27:G29"/>
    <mergeCell ref="AG27:AL29"/>
    <mergeCell ref="AC27:AD29"/>
    <mergeCell ref="H27:J28"/>
    <mergeCell ref="M27:P28"/>
    <mergeCell ref="S27:T28"/>
    <mergeCell ref="S29:T29"/>
    <mergeCell ref="J21:K23"/>
    <mergeCell ref="P21:Q23"/>
    <mergeCell ref="X21:Y23"/>
    <mergeCell ref="R23:U23"/>
    <mergeCell ref="V23:W23"/>
    <mergeCell ref="AG21:AH22"/>
    <mergeCell ref="G21:I22"/>
    <mergeCell ref="L21:O22"/>
    <mergeCell ref="AB15:AF16"/>
    <mergeCell ref="T16:U16"/>
    <mergeCell ref="V16:W16"/>
    <mergeCell ref="X16:Y16"/>
    <mergeCell ref="Z15:AA17"/>
    <mergeCell ref="X17:Y17"/>
    <mergeCell ref="V17:W17"/>
    <mergeCell ref="B11:AL11"/>
    <mergeCell ref="B13:AL13"/>
    <mergeCell ref="X9:AG9"/>
    <mergeCell ref="AH9:AI9"/>
    <mergeCell ref="J9:S9"/>
    <mergeCell ref="T9:U9"/>
    <mergeCell ref="B9:I9"/>
    <mergeCell ref="V9:W9"/>
    <mergeCell ref="AJ9:AL9"/>
    <mergeCell ref="B12:AL12"/>
  </mergeCells>
  <printOptions horizontalCentered="1" verticalCentered="1"/>
  <pageMargins left="0.75" right="0.75" top="1" bottom="1" header="0" footer="0"/>
  <pageSetup fitToHeight="1" fitToWidth="1" horizontalDpi="600" verticalDpi="600" orientation="portrait" scale="85" r:id="rId3"/>
  <legacyDrawing r:id="rId2"/>
  <oleObjects>
    <oleObject progId="MSPhotoEd.3" shapeId="886465" r:id="rId1"/>
  </oleObjects>
</worksheet>
</file>

<file path=xl/worksheets/sheet3.xml><?xml version="1.0" encoding="utf-8"?>
<worksheet xmlns="http://schemas.openxmlformats.org/spreadsheetml/2006/main" xmlns:r="http://schemas.openxmlformats.org/officeDocument/2006/relationships">
  <sheetPr codeName="Hoja2">
    <pageSetUpPr fitToPage="1"/>
  </sheetPr>
  <dimension ref="A1:AN112"/>
  <sheetViews>
    <sheetView showGridLines="0" workbookViewId="0" topLeftCell="A13">
      <selection activeCell="A15" sqref="A15"/>
    </sheetView>
  </sheetViews>
  <sheetFormatPr defaultColWidth="11.421875" defaultRowHeight="12.75" zeroHeight="1"/>
  <cols>
    <col min="1" max="35" width="2.7109375" style="0" customWidth="1"/>
    <col min="36" max="36" width="3.140625" style="0" customWidth="1"/>
    <col min="37" max="37" width="3.7109375" style="0" customWidth="1"/>
    <col min="38" max="39" width="2.7109375" style="0" customWidth="1"/>
    <col min="40" max="40" width="30.7109375" style="0" customWidth="1"/>
    <col min="41" max="93" width="2.7109375" style="0" hidden="1" customWidth="1"/>
    <col min="94" max="16384" width="11.421875" style="0" hidden="1" customWidth="1"/>
  </cols>
  <sheetData>
    <row r="1" spans="2:40" ht="12.75">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N1" s="18"/>
    </row>
    <row r="2" spans="2:40" ht="38.25" customHeight="1">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N2" s="18"/>
    </row>
    <row r="3" spans="2:40" ht="15.75">
      <c r="B3" s="228" t="s">
        <v>70</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N3" s="18"/>
    </row>
    <row r="4" spans="2:40" ht="12.75">
      <c r="B4" s="304" t="s">
        <v>71</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N4" s="18"/>
    </row>
    <row r="5" spans="2:40" ht="12.75">
      <c r="B5" s="305" t="s">
        <v>0</v>
      </c>
      <c r="C5" s="305"/>
      <c r="D5" s="305"/>
      <c r="E5" s="305"/>
      <c r="F5" s="305"/>
      <c r="G5" s="305"/>
      <c r="H5" s="305"/>
      <c r="I5" s="150"/>
      <c r="J5" s="70" t="s">
        <v>1</v>
      </c>
      <c r="K5" s="70"/>
      <c r="L5" s="70"/>
      <c r="M5" s="70"/>
      <c r="N5" s="70"/>
      <c r="O5" s="70"/>
      <c r="P5" s="70"/>
      <c r="Q5" s="70"/>
      <c r="R5" s="7"/>
      <c r="T5" s="70" t="s">
        <v>3</v>
      </c>
      <c r="U5" s="70"/>
      <c r="V5" s="70"/>
      <c r="W5" s="70"/>
      <c r="X5" s="70"/>
      <c r="Y5" s="70"/>
      <c r="Z5" s="70"/>
      <c r="AA5" s="70"/>
      <c r="AB5" s="7"/>
      <c r="AD5" s="151" t="s">
        <v>132</v>
      </c>
      <c r="AE5" s="151"/>
      <c r="AF5" s="151"/>
      <c r="AG5" s="151"/>
      <c r="AH5" s="151"/>
      <c r="AI5" s="151"/>
      <c r="AJ5" s="151"/>
      <c r="AK5" s="151"/>
      <c r="AL5" s="7"/>
      <c r="AN5" s="18"/>
    </row>
    <row r="6" spans="2:40" ht="12.75">
      <c r="B6" s="193"/>
      <c r="C6" s="193"/>
      <c r="D6" s="193"/>
      <c r="E6" s="193"/>
      <c r="F6" s="193"/>
      <c r="G6" s="193"/>
      <c r="H6" s="193"/>
      <c r="I6" s="83"/>
      <c r="J6" s="70" t="s">
        <v>2</v>
      </c>
      <c r="K6" s="70"/>
      <c r="L6" s="70"/>
      <c r="M6" s="70"/>
      <c r="N6" s="70"/>
      <c r="O6" s="70"/>
      <c r="P6" s="70"/>
      <c r="Q6" s="70"/>
      <c r="R6" s="7"/>
      <c r="T6" s="70" t="s">
        <v>4</v>
      </c>
      <c r="U6" s="70"/>
      <c r="V6" s="70"/>
      <c r="W6" s="70"/>
      <c r="X6" s="70"/>
      <c r="Y6" s="70"/>
      <c r="Z6" s="70"/>
      <c r="AA6" s="70"/>
      <c r="AB6" s="7"/>
      <c r="AD6" s="70" t="s">
        <v>5</v>
      </c>
      <c r="AE6" s="70"/>
      <c r="AF6" s="70"/>
      <c r="AG6" s="70"/>
      <c r="AH6" s="70"/>
      <c r="AI6" s="70"/>
      <c r="AJ6" s="70"/>
      <c r="AK6" s="70"/>
      <c r="AL6" s="7"/>
      <c r="AN6" s="18"/>
    </row>
    <row r="7" spans="2:40" ht="12.75">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N7" s="18"/>
    </row>
    <row r="8" spans="2:40" ht="12.75">
      <c r="B8" s="70" t="s">
        <v>6</v>
      </c>
      <c r="C8" s="70"/>
      <c r="D8" s="70"/>
      <c r="E8" s="70"/>
      <c r="F8" s="70"/>
      <c r="G8" s="70"/>
      <c r="H8" s="70"/>
      <c r="I8" s="70"/>
      <c r="J8" s="124"/>
      <c r="K8" s="124"/>
      <c r="L8" s="124"/>
      <c r="M8" s="124"/>
      <c r="N8" s="124"/>
      <c r="O8" s="124"/>
      <c r="P8" s="124"/>
      <c r="Q8" s="124"/>
      <c r="R8" s="124"/>
      <c r="S8" s="124"/>
      <c r="T8" s="124"/>
      <c r="U8" s="124"/>
      <c r="V8" s="124"/>
      <c r="W8" s="124"/>
      <c r="X8" s="124"/>
      <c r="Y8" s="124"/>
      <c r="Z8" s="124"/>
      <c r="AA8" s="124"/>
      <c r="AB8" s="124"/>
      <c r="AC8" s="159" t="s">
        <v>7</v>
      </c>
      <c r="AD8" s="160"/>
      <c r="AE8" s="160"/>
      <c r="AF8" s="160"/>
      <c r="AG8" s="160"/>
      <c r="AH8" s="160"/>
      <c r="AI8" s="161"/>
      <c r="AJ8" s="129"/>
      <c r="AK8" s="130"/>
      <c r="AL8" s="131"/>
      <c r="AN8" s="18"/>
    </row>
    <row r="9" spans="2:40" ht="12.75">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N9" s="18"/>
    </row>
    <row r="10" spans="2:40" ht="12.75">
      <c r="B10" s="175" t="s">
        <v>8</v>
      </c>
      <c r="C10" s="176"/>
      <c r="D10" s="176"/>
      <c r="E10" s="176"/>
      <c r="F10" s="176"/>
      <c r="G10" s="176"/>
      <c r="H10" s="176"/>
      <c r="I10" s="176"/>
      <c r="J10" s="176"/>
      <c r="K10" s="176"/>
      <c r="L10" s="176"/>
      <c r="M10" s="177"/>
      <c r="N10" s="71" t="s">
        <v>9</v>
      </c>
      <c r="O10" s="72"/>
      <c r="P10" s="72"/>
      <c r="Q10" s="72"/>
      <c r="R10" s="72"/>
      <c r="S10" s="72"/>
      <c r="T10" s="72"/>
      <c r="U10" s="72"/>
      <c r="V10" s="72"/>
      <c r="W10" s="72"/>
      <c r="X10" s="72"/>
      <c r="Y10" s="72"/>
      <c r="Z10" s="72"/>
      <c r="AA10" s="72"/>
      <c r="AB10" s="72"/>
      <c r="AC10" s="72"/>
      <c r="AD10" s="72"/>
      <c r="AE10" s="72"/>
      <c r="AF10" s="72"/>
      <c r="AG10" s="72"/>
      <c r="AH10" s="72"/>
      <c r="AI10" s="72"/>
      <c r="AJ10" s="72"/>
      <c r="AK10" s="72"/>
      <c r="AL10" s="73"/>
      <c r="AN10" s="18"/>
    </row>
    <row r="11" spans="2:40" ht="12.75" customHeight="1">
      <c r="B11" s="178"/>
      <c r="C11" s="179"/>
      <c r="D11" s="179"/>
      <c r="E11" s="179"/>
      <c r="F11" s="179"/>
      <c r="G11" s="179"/>
      <c r="H11" s="179"/>
      <c r="I11" s="179"/>
      <c r="J11" s="179"/>
      <c r="K11" s="179"/>
      <c r="L11" s="179"/>
      <c r="M11" s="180"/>
      <c r="N11" s="127" t="s">
        <v>7</v>
      </c>
      <c r="O11" s="128"/>
      <c r="P11" s="128"/>
      <c r="Q11" s="134"/>
      <c r="R11" s="135"/>
      <c r="S11" s="152" t="s">
        <v>125</v>
      </c>
      <c r="T11" s="152"/>
      <c r="U11" s="152"/>
      <c r="V11" s="152"/>
      <c r="W11" s="134"/>
      <c r="X11" s="135"/>
      <c r="Y11" s="153" t="s">
        <v>13</v>
      </c>
      <c r="Z11" s="154"/>
      <c r="AA11" s="125" t="s">
        <v>14</v>
      </c>
      <c r="AB11" s="125"/>
      <c r="AC11" s="125" t="s">
        <v>75</v>
      </c>
      <c r="AD11" s="125"/>
      <c r="AE11" s="125"/>
      <c r="AF11" s="125"/>
      <c r="AG11" s="125"/>
      <c r="AH11" s="125"/>
      <c r="AI11" s="134"/>
      <c r="AJ11" s="135"/>
      <c r="AK11" s="125" t="s">
        <v>10</v>
      </c>
      <c r="AL11" s="126"/>
      <c r="AN11" s="18"/>
    </row>
    <row r="12" spans="2:40" ht="15" customHeight="1">
      <c r="B12" s="140"/>
      <c r="C12" s="141"/>
      <c r="D12" s="141"/>
      <c r="E12" s="141"/>
      <c r="F12" s="141"/>
      <c r="G12" s="141"/>
      <c r="H12" s="141"/>
      <c r="I12" s="141"/>
      <c r="J12" s="141"/>
      <c r="K12" s="141"/>
      <c r="L12" s="141"/>
      <c r="M12" s="142"/>
      <c r="N12" s="128"/>
      <c r="O12" s="128"/>
      <c r="P12" s="128"/>
      <c r="Q12" s="136"/>
      <c r="R12" s="137"/>
      <c r="S12" s="152"/>
      <c r="T12" s="152"/>
      <c r="U12" s="152"/>
      <c r="V12" s="152"/>
      <c r="W12" s="136"/>
      <c r="X12" s="137"/>
      <c r="Y12" s="154"/>
      <c r="Z12" s="154"/>
      <c r="AA12" s="125"/>
      <c r="AB12" s="125"/>
      <c r="AC12" s="125"/>
      <c r="AD12" s="125"/>
      <c r="AE12" s="125"/>
      <c r="AF12" s="125"/>
      <c r="AG12" s="125"/>
      <c r="AH12" s="125"/>
      <c r="AI12" s="136"/>
      <c r="AJ12" s="137"/>
      <c r="AK12" s="126"/>
      <c r="AL12" s="126"/>
      <c r="AN12" s="18"/>
    </row>
    <row r="13" spans="2:40" ht="12.75">
      <c r="B13" s="143"/>
      <c r="C13" s="144"/>
      <c r="D13" s="144"/>
      <c r="E13" s="144"/>
      <c r="F13" s="144"/>
      <c r="G13" s="144"/>
      <c r="H13" s="144"/>
      <c r="I13" s="144"/>
      <c r="J13" s="144"/>
      <c r="K13" s="144"/>
      <c r="L13" s="144"/>
      <c r="M13" s="145"/>
      <c r="N13" s="261">
        <f>+AJ8</f>
        <v>0</v>
      </c>
      <c r="O13" s="262"/>
      <c r="P13" s="263"/>
      <c r="Q13" s="138"/>
      <c r="R13" s="139"/>
      <c r="S13" s="7"/>
      <c r="T13" s="7"/>
      <c r="U13" s="7"/>
      <c r="V13" s="7"/>
      <c r="W13" s="138"/>
      <c r="X13" s="139"/>
      <c r="Y13" s="121">
        <v>2</v>
      </c>
      <c r="Z13" s="123"/>
      <c r="AA13" s="7">
        <v>0</v>
      </c>
      <c r="AB13" s="7">
        <v>4</v>
      </c>
      <c r="AC13" s="15"/>
      <c r="AD13" s="15"/>
      <c r="AE13" s="15"/>
      <c r="AF13" s="15"/>
      <c r="AG13" s="15"/>
      <c r="AH13" s="15"/>
      <c r="AI13" s="138"/>
      <c r="AJ13" s="139"/>
      <c r="AK13" s="15"/>
      <c r="AL13" s="15"/>
      <c r="AN13" s="18"/>
    </row>
    <row r="14" spans="2:40" ht="12.75">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N14" s="18"/>
    </row>
    <row r="15" spans="2:40" ht="12.75">
      <c r="B15" s="97" t="s">
        <v>16</v>
      </c>
      <c r="C15" s="97"/>
      <c r="D15" s="97"/>
      <c r="E15" s="97"/>
      <c r="F15" s="97"/>
      <c r="G15" s="97"/>
      <c r="H15" s="97"/>
      <c r="I15" s="97"/>
      <c r="J15" s="97"/>
      <c r="K15" s="97"/>
      <c r="L15" s="97"/>
      <c r="M15" s="97"/>
      <c r="N15" s="97" t="s">
        <v>17</v>
      </c>
      <c r="O15" s="97"/>
      <c r="P15" s="97" t="s">
        <v>18</v>
      </c>
      <c r="Q15" s="97"/>
      <c r="R15" s="97" t="s">
        <v>19</v>
      </c>
      <c r="S15" s="97"/>
      <c r="T15" s="97"/>
      <c r="U15" s="97"/>
      <c r="V15" s="132"/>
      <c r="W15" s="105" t="s">
        <v>20</v>
      </c>
      <c r="X15" s="106"/>
      <c r="Y15" s="106"/>
      <c r="Z15" s="106"/>
      <c r="AA15" s="106"/>
      <c r="AB15" s="106"/>
      <c r="AC15" s="106"/>
      <c r="AD15" s="106"/>
      <c r="AE15" s="106"/>
      <c r="AF15" s="107"/>
      <c r="AG15" s="129"/>
      <c r="AH15" s="130"/>
      <c r="AI15" s="130"/>
      <c r="AJ15" s="130"/>
      <c r="AK15" s="130"/>
      <c r="AL15" s="131"/>
      <c r="AN15" s="18"/>
    </row>
    <row r="16" spans="2:40" ht="12.75">
      <c r="B16" s="70" t="s">
        <v>15</v>
      </c>
      <c r="C16" s="70"/>
      <c r="D16" s="70"/>
      <c r="E16" s="70"/>
      <c r="F16" s="70"/>
      <c r="G16" s="70"/>
      <c r="H16" s="70"/>
      <c r="I16" s="70"/>
      <c r="J16" s="70"/>
      <c r="K16" s="70"/>
      <c r="L16" s="70"/>
      <c r="M16" s="70"/>
      <c r="N16" s="85"/>
      <c r="O16" s="85"/>
      <c r="P16" s="85"/>
      <c r="Q16" s="85"/>
      <c r="R16" s="85"/>
      <c r="S16" s="85"/>
      <c r="T16" s="85"/>
      <c r="U16" s="85"/>
      <c r="V16" s="132"/>
      <c r="W16" s="105" t="s">
        <v>21</v>
      </c>
      <c r="X16" s="106"/>
      <c r="Y16" s="106"/>
      <c r="Z16" s="106"/>
      <c r="AA16" s="106"/>
      <c r="AB16" s="106"/>
      <c r="AC16" s="106"/>
      <c r="AD16" s="106"/>
      <c r="AE16" s="106"/>
      <c r="AF16" s="107"/>
      <c r="AG16" s="129"/>
      <c r="AH16" s="130"/>
      <c r="AI16" s="130"/>
      <c r="AJ16" s="130"/>
      <c r="AK16" s="130"/>
      <c r="AL16" s="131"/>
      <c r="AN16" s="18"/>
    </row>
    <row r="17" spans="2:40" ht="12.75">
      <c r="B17" s="70" t="str">
        <f>IF(AL6="x","","DE REDESCUENTO")</f>
        <v>DE REDESCUENTO</v>
      </c>
      <c r="C17" s="70"/>
      <c r="D17" s="70"/>
      <c r="E17" s="70"/>
      <c r="F17" s="70"/>
      <c r="G17" s="70"/>
      <c r="H17" s="70"/>
      <c r="I17" s="70"/>
      <c r="J17" s="70"/>
      <c r="K17" s="70"/>
      <c r="L17" s="70"/>
      <c r="M17" s="70"/>
      <c r="N17" s="85"/>
      <c r="O17" s="85"/>
      <c r="P17" s="85"/>
      <c r="Q17" s="85"/>
      <c r="R17" s="85"/>
      <c r="S17" s="85"/>
      <c r="T17" s="85"/>
      <c r="U17" s="85"/>
      <c r="V17" s="81"/>
      <c r="W17" s="193"/>
      <c r="X17" s="193"/>
      <c r="Y17" s="193"/>
      <c r="Z17" s="193"/>
      <c r="AA17" s="193"/>
      <c r="AB17" s="193"/>
      <c r="AC17" s="193"/>
      <c r="AD17" s="193"/>
      <c r="AE17" s="193"/>
      <c r="AF17" s="193"/>
      <c r="AG17" s="193"/>
      <c r="AH17" s="193"/>
      <c r="AI17" s="193"/>
      <c r="AJ17" s="193"/>
      <c r="AK17" s="193"/>
      <c r="AL17" s="193"/>
      <c r="AN17" s="18"/>
    </row>
    <row r="18" spans="2:40" ht="12.75">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N18" s="18"/>
    </row>
    <row r="19" spans="2:40" ht="12.75">
      <c r="B19" s="155" t="s">
        <v>22</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N19" s="18"/>
    </row>
    <row r="20" spans="2:40" ht="12.75">
      <c r="B20" s="97" t="s">
        <v>23</v>
      </c>
      <c r="C20" s="97"/>
      <c r="D20" s="97"/>
      <c r="E20" s="97"/>
      <c r="F20" s="97"/>
      <c r="G20" s="97"/>
      <c r="H20" s="97"/>
      <c r="I20" s="97"/>
      <c r="J20" s="97"/>
      <c r="K20" s="97"/>
      <c r="L20" s="97"/>
      <c r="M20" s="97"/>
      <c r="N20" s="97"/>
      <c r="O20" s="97"/>
      <c r="P20" s="97"/>
      <c r="Q20" s="97"/>
      <c r="R20" s="97"/>
      <c r="S20" s="97"/>
      <c r="T20" s="133" t="s">
        <v>28</v>
      </c>
      <c r="U20" s="133"/>
      <c r="V20" s="133" t="s">
        <v>27</v>
      </c>
      <c r="W20" s="133"/>
      <c r="X20" s="133" t="s">
        <v>26</v>
      </c>
      <c r="Y20" s="133"/>
      <c r="Z20" s="133" t="s">
        <v>25</v>
      </c>
      <c r="AA20" s="133"/>
      <c r="AB20" s="71" t="s">
        <v>24</v>
      </c>
      <c r="AC20" s="72"/>
      <c r="AD20" s="72"/>
      <c r="AE20" s="72"/>
      <c r="AF20" s="72"/>
      <c r="AG20" s="72"/>
      <c r="AH20" s="72"/>
      <c r="AI20" s="72"/>
      <c r="AJ20" s="72"/>
      <c r="AK20" s="72"/>
      <c r="AL20" s="73"/>
      <c r="AN20" s="18"/>
    </row>
    <row r="21" spans="2:40" ht="12.75">
      <c r="B21" s="156"/>
      <c r="C21" s="157"/>
      <c r="D21" s="157"/>
      <c r="E21" s="157"/>
      <c r="F21" s="157"/>
      <c r="G21" s="157"/>
      <c r="H21" s="157"/>
      <c r="I21" s="157"/>
      <c r="J21" s="157"/>
      <c r="K21" s="157"/>
      <c r="L21" s="157"/>
      <c r="M21" s="157"/>
      <c r="N21" s="157"/>
      <c r="O21" s="157"/>
      <c r="P21" s="157"/>
      <c r="Q21" s="157"/>
      <c r="R21" s="157"/>
      <c r="S21" s="158"/>
      <c r="T21" s="129"/>
      <c r="U21" s="131"/>
      <c r="V21" s="129"/>
      <c r="W21" s="131"/>
      <c r="X21" s="129"/>
      <c r="Y21" s="131"/>
      <c r="Z21" s="129"/>
      <c r="AA21" s="131"/>
      <c r="AB21" s="129"/>
      <c r="AC21" s="130"/>
      <c r="AD21" s="130"/>
      <c r="AE21" s="130"/>
      <c r="AF21" s="130"/>
      <c r="AG21" s="130"/>
      <c r="AH21" s="130"/>
      <c r="AI21" s="130"/>
      <c r="AJ21" s="130"/>
      <c r="AK21" s="130"/>
      <c r="AL21" s="131"/>
      <c r="AN21" s="18"/>
    </row>
    <row r="22" spans="2:40" ht="12.75">
      <c r="B22" s="129"/>
      <c r="C22" s="130"/>
      <c r="D22" s="130"/>
      <c r="E22" s="130"/>
      <c r="F22" s="130"/>
      <c r="G22" s="130"/>
      <c r="H22" s="130"/>
      <c r="I22" s="130"/>
      <c r="J22" s="130"/>
      <c r="K22" s="130"/>
      <c r="L22" s="130"/>
      <c r="M22" s="130"/>
      <c r="N22" s="130"/>
      <c r="O22" s="130"/>
      <c r="P22" s="130"/>
      <c r="Q22" s="130"/>
      <c r="R22" s="130"/>
      <c r="S22" s="131"/>
      <c r="T22" s="129"/>
      <c r="U22" s="131"/>
      <c r="V22" s="129"/>
      <c r="W22" s="131"/>
      <c r="X22" s="129"/>
      <c r="Y22" s="131"/>
      <c r="Z22" s="129"/>
      <c r="AA22" s="131"/>
      <c r="AB22" s="129"/>
      <c r="AC22" s="130"/>
      <c r="AD22" s="130"/>
      <c r="AE22" s="130"/>
      <c r="AF22" s="130"/>
      <c r="AG22" s="130"/>
      <c r="AH22" s="130"/>
      <c r="AI22" s="130"/>
      <c r="AJ22" s="130"/>
      <c r="AK22" s="130"/>
      <c r="AL22" s="131"/>
      <c r="AN22" s="18"/>
    </row>
    <row r="23" spans="2:40" ht="12.75">
      <c r="B23" s="124"/>
      <c r="C23" s="124"/>
      <c r="D23" s="124"/>
      <c r="E23" s="124"/>
      <c r="F23" s="124"/>
      <c r="G23" s="124"/>
      <c r="H23" s="124"/>
      <c r="I23" s="124"/>
      <c r="J23" s="124"/>
      <c r="K23" s="124"/>
      <c r="L23" s="124"/>
      <c r="M23" s="124"/>
      <c r="N23" s="124"/>
      <c r="O23" s="124"/>
      <c r="P23" s="124"/>
      <c r="Q23" s="124"/>
      <c r="R23" s="124"/>
      <c r="S23" s="124"/>
      <c r="T23" s="85"/>
      <c r="U23" s="85"/>
      <c r="V23" s="85"/>
      <c r="W23" s="85"/>
      <c r="X23" s="85"/>
      <c r="Y23" s="85"/>
      <c r="Z23" s="85"/>
      <c r="AA23" s="85"/>
      <c r="AB23" s="85"/>
      <c r="AC23" s="85"/>
      <c r="AD23" s="85"/>
      <c r="AE23" s="85"/>
      <c r="AF23" s="85"/>
      <c r="AG23" s="85"/>
      <c r="AH23" s="85"/>
      <c r="AI23" s="85"/>
      <c r="AJ23" s="85"/>
      <c r="AK23" s="85"/>
      <c r="AL23" s="85"/>
      <c r="AN23" s="18"/>
    </row>
    <row r="24" spans="2:40" ht="12.75">
      <c r="B24" s="124"/>
      <c r="C24" s="124"/>
      <c r="D24" s="124"/>
      <c r="E24" s="124"/>
      <c r="F24" s="124"/>
      <c r="G24" s="124"/>
      <c r="H24" s="124"/>
      <c r="I24" s="124"/>
      <c r="J24" s="124"/>
      <c r="K24" s="124"/>
      <c r="L24" s="124"/>
      <c r="M24" s="124"/>
      <c r="N24" s="124"/>
      <c r="O24" s="124"/>
      <c r="P24" s="124"/>
      <c r="Q24" s="124"/>
      <c r="R24" s="124"/>
      <c r="S24" s="124"/>
      <c r="T24" s="85"/>
      <c r="U24" s="85"/>
      <c r="V24" s="85"/>
      <c r="W24" s="85"/>
      <c r="X24" s="85"/>
      <c r="Y24" s="85"/>
      <c r="Z24" s="85"/>
      <c r="AA24" s="85"/>
      <c r="AB24" s="85"/>
      <c r="AC24" s="85"/>
      <c r="AD24" s="85"/>
      <c r="AE24" s="85"/>
      <c r="AF24" s="85"/>
      <c r="AG24" s="85"/>
      <c r="AH24" s="85"/>
      <c r="AI24" s="85"/>
      <c r="AJ24" s="85"/>
      <c r="AK24" s="85"/>
      <c r="AL24" s="85"/>
      <c r="AN24" s="18"/>
    </row>
    <row r="25" spans="20:40" ht="12.75">
      <c r="T25" s="185" t="s">
        <v>134</v>
      </c>
      <c r="U25" s="185"/>
      <c r="V25" s="185"/>
      <c r="W25" s="185"/>
      <c r="X25" s="185"/>
      <c r="Y25" s="185"/>
      <c r="Z25" s="185"/>
      <c r="AA25" s="185"/>
      <c r="AB25" s="185"/>
      <c r="AC25" s="185"/>
      <c r="AD25" s="185"/>
      <c r="AE25" s="254"/>
      <c r="AF25" s="254"/>
      <c r="AG25" s="254"/>
      <c r="AH25" s="254"/>
      <c r="AI25" s="254"/>
      <c r="AJ25" s="254"/>
      <c r="AK25" s="254"/>
      <c r="AL25" s="254"/>
      <c r="AN25" s="18"/>
    </row>
    <row r="26" spans="2:40" ht="12.75">
      <c r="B26" s="70" t="s">
        <v>72</v>
      </c>
      <c r="C26" s="70"/>
      <c r="D26" s="70"/>
      <c r="E26" s="70"/>
      <c r="F26" s="70"/>
      <c r="G26" s="70"/>
      <c r="H26" s="70"/>
      <c r="I26" s="70"/>
      <c r="J26" s="70"/>
      <c r="K26" s="70"/>
      <c r="L26" s="85"/>
      <c r="M26" s="85"/>
      <c r="N26" s="85"/>
      <c r="O26" s="85"/>
      <c r="P26" s="85"/>
      <c r="Q26" s="85"/>
      <c r="R26" s="302"/>
      <c r="S26" s="109"/>
      <c r="T26" s="109"/>
      <c r="U26" s="109"/>
      <c r="V26" s="109"/>
      <c r="W26" s="109"/>
      <c r="X26" s="109"/>
      <c r="Y26" s="109"/>
      <c r="Z26" s="109"/>
      <c r="AA26" s="109"/>
      <c r="AB26" s="303"/>
      <c r="AC26" s="299" t="s">
        <v>30</v>
      </c>
      <c r="AD26" s="300"/>
      <c r="AE26" s="300"/>
      <c r="AF26" s="300"/>
      <c r="AG26" s="301"/>
      <c r="AH26" s="129"/>
      <c r="AI26" s="130"/>
      <c r="AJ26" s="130"/>
      <c r="AK26" s="130"/>
      <c r="AL26" s="131"/>
      <c r="AN26" s="18"/>
    </row>
    <row r="27" spans="2:40" ht="12.75">
      <c r="B27" s="70" t="str">
        <f>IF(AL6="x","NOMBRE DE LA OFICINA DEL CREDITO","NOMBRE OFICINA REDESCUENTO")</f>
        <v>NOMBRE OFICINA REDESCUENTO</v>
      </c>
      <c r="C27" s="70"/>
      <c r="D27" s="70"/>
      <c r="E27" s="70"/>
      <c r="F27" s="70"/>
      <c r="G27" s="70"/>
      <c r="H27" s="70"/>
      <c r="I27" s="70"/>
      <c r="J27" s="70"/>
      <c r="K27" s="70"/>
      <c r="L27" s="70"/>
      <c r="M27" s="70"/>
      <c r="N27" s="70"/>
      <c r="O27" s="70"/>
      <c r="P27" s="70"/>
      <c r="Q27" s="70"/>
      <c r="R27" s="156"/>
      <c r="S27" s="157"/>
      <c r="T27" s="157"/>
      <c r="U27" s="157"/>
      <c r="V27" s="157"/>
      <c r="W27" s="157"/>
      <c r="X27" s="157"/>
      <c r="Y27" s="157"/>
      <c r="Z27" s="157"/>
      <c r="AA27" s="157"/>
      <c r="AB27" s="158"/>
      <c r="AC27" s="159" t="s">
        <v>31</v>
      </c>
      <c r="AD27" s="160"/>
      <c r="AE27" s="160"/>
      <c r="AF27" s="160"/>
      <c r="AG27" s="161"/>
      <c r="AH27" s="129"/>
      <c r="AI27" s="130"/>
      <c r="AJ27" s="130"/>
      <c r="AK27" s="130"/>
      <c r="AL27" s="131"/>
      <c r="AN27" s="18"/>
    </row>
    <row r="28" spans="2:40" ht="12.75">
      <c r="B28" s="70" t="s">
        <v>29</v>
      </c>
      <c r="C28" s="70"/>
      <c r="D28" s="70"/>
      <c r="E28" s="70"/>
      <c r="F28" s="70"/>
      <c r="G28" s="70"/>
      <c r="H28" s="70"/>
      <c r="I28" s="70"/>
      <c r="J28" s="70"/>
      <c r="K28" s="70"/>
      <c r="L28" s="70"/>
      <c r="M28" s="70"/>
      <c r="N28" s="70"/>
      <c r="O28" s="70"/>
      <c r="P28" s="70"/>
      <c r="Q28" s="70"/>
      <c r="R28" s="156"/>
      <c r="S28" s="157"/>
      <c r="T28" s="157"/>
      <c r="U28" s="157"/>
      <c r="V28" s="157"/>
      <c r="W28" s="157"/>
      <c r="X28" s="157"/>
      <c r="Y28" s="157"/>
      <c r="Z28" s="157"/>
      <c r="AA28" s="157"/>
      <c r="AB28" s="158"/>
      <c r="AC28" s="159" t="s">
        <v>31</v>
      </c>
      <c r="AD28" s="160"/>
      <c r="AE28" s="160"/>
      <c r="AF28" s="160"/>
      <c r="AG28" s="161"/>
      <c r="AH28" s="129"/>
      <c r="AI28" s="130"/>
      <c r="AJ28" s="130"/>
      <c r="AK28" s="130"/>
      <c r="AL28" s="131"/>
      <c r="AN28" s="18"/>
    </row>
    <row r="29" spans="2:40" ht="12.75">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N29" s="18"/>
    </row>
    <row r="30" spans="2:40" ht="12.7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N30" s="18"/>
    </row>
    <row r="31" spans="2:40" ht="12.75">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N31" s="18"/>
    </row>
    <row r="32" spans="2:40" ht="12.75">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N32" s="18"/>
    </row>
    <row r="33" spans="2:40" ht="12.75">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N33" s="18"/>
    </row>
    <row r="34" spans="2:40" ht="12.7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N34" s="18"/>
    </row>
    <row r="35" spans="2:40" ht="12.75">
      <c r="B35" s="86" t="s">
        <v>32</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N35" s="18"/>
    </row>
    <row r="36" spans="2:40" ht="12.75">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N36" s="18"/>
    </row>
    <row r="37" spans="2:40" ht="12.75">
      <c r="B37" s="90" t="s">
        <v>129</v>
      </c>
      <c r="C37" s="91"/>
      <c r="D37" s="91"/>
      <c r="E37" s="91"/>
      <c r="F37" s="91"/>
      <c r="G37" s="91"/>
      <c r="H37" s="91"/>
      <c r="I37" s="92"/>
      <c r="J37" s="287"/>
      <c r="K37" s="287"/>
      <c r="L37" s="118" t="s">
        <v>130</v>
      </c>
      <c r="M37" s="119"/>
      <c r="N37" s="287"/>
      <c r="O37" s="287"/>
      <c r="Q37" s="288" t="s">
        <v>131</v>
      </c>
      <c r="R37" s="288"/>
      <c r="S37" s="288"/>
      <c r="T37" s="288"/>
      <c r="U37" s="288"/>
      <c r="V37" s="288"/>
      <c r="W37" s="288"/>
      <c r="X37" s="288"/>
      <c r="Y37" s="288"/>
      <c r="Z37" s="288"/>
      <c r="AA37" s="288"/>
      <c r="AB37" s="121"/>
      <c r="AC37" s="122"/>
      <c r="AD37" s="122"/>
      <c r="AE37" s="122"/>
      <c r="AF37" s="122"/>
      <c r="AG37" s="122"/>
      <c r="AH37" s="122"/>
      <c r="AI37" s="123"/>
      <c r="AN37" s="18"/>
    </row>
    <row r="38" spans="2:40" ht="12.75">
      <c r="B38" s="87" t="s">
        <v>41</v>
      </c>
      <c r="C38" s="87"/>
      <c r="D38" s="87"/>
      <c r="E38" s="87"/>
      <c r="F38" s="87"/>
      <c r="G38" s="87"/>
      <c r="H38" s="87"/>
      <c r="I38" s="87"/>
      <c r="J38" s="87"/>
      <c r="K38" s="87"/>
      <c r="L38" s="87" t="s">
        <v>42</v>
      </c>
      <c r="M38" s="87"/>
      <c r="N38" s="87"/>
      <c r="O38" s="87"/>
      <c r="P38" s="87"/>
      <c r="Q38" s="87"/>
      <c r="R38" s="87"/>
      <c r="S38" s="87"/>
      <c r="T38" s="87"/>
      <c r="U38" s="87"/>
      <c r="V38" s="87"/>
      <c r="W38" s="87"/>
      <c r="X38" s="87"/>
      <c r="Y38" s="87"/>
      <c r="Z38" s="87"/>
      <c r="AA38" s="87"/>
      <c r="AB38" s="3"/>
      <c r="AC38" s="87" t="s">
        <v>43</v>
      </c>
      <c r="AD38" s="87"/>
      <c r="AE38" s="87"/>
      <c r="AF38" s="87"/>
      <c r="AG38" s="87"/>
      <c r="AH38" s="87"/>
      <c r="AI38" s="87"/>
      <c r="AJ38" s="88"/>
      <c r="AK38" s="88"/>
      <c r="AL38" s="88"/>
      <c r="AN38" s="18"/>
    </row>
    <row r="39" spans="2:40" ht="12.75">
      <c r="B39" s="193"/>
      <c r="C39" s="193"/>
      <c r="D39" s="193"/>
      <c r="E39" s="193"/>
      <c r="F39" s="193"/>
      <c r="G39" s="193"/>
      <c r="H39" s="193"/>
      <c r="I39" s="193"/>
      <c r="J39" s="193"/>
      <c r="K39" s="193"/>
      <c r="L39" s="305" t="s">
        <v>76</v>
      </c>
      <c r="M39" s="305"/>
      <c r="N39" s="305"/>
      <c r="O39" s="305"/>
      <c r="P39" s="305"/>
      <c r="Q39" s="305"/>
      <c r="R39" s="305"/>
      <c r="S39" s="305"/>
      <c r="T39" s="216"/>
      <c r="U39" s="217"/>
      <c r="V39" s="217"/>
      <c r="W39" s="218"/>
      <c r="X39" s="81"/>
      <c r="Y39" s="193"/>
      <c r="Z39" s="193"/>
      <c r="AA39" s="193"/>
      <c r="AB39" s="83"/>
      <c r="AC39" s="70" t="s">
        <v>37</v>
      </c>
      <c r="AD39" s="70"/>
      <c r="AE39" s="70"/>
      <c r="AF39" s="70"/>
      <c r="AG39" s="70"/>
      <c r="AH39" s="70"/>
      <c r="AI39" s="70"/>
      <c r="AJ39" s="70"/>
      <c r="AK39" s="85"/>
      <c r="AL39" s="85"/>
      <c r="AN39" s="18"/>
    </row>
    <row r="40" spans="2:40" ht="12.75">
      <c r="B40" s="159" t="s">
        <v>33</v>
      </c>
      <c r="C40" s="160"/>
      <c r="D40" s="160"/>
      <c r="E40" s="160"/>
      <c r="F40" s="160"/>
      <c r="G40" s="160"/>
      <c r="H40" s="161"/>
      <c r="I40" s="85"/>
      <c r="J40" s="85"/>
      <c r="K40" s="132"/>
      <c r="L40" s="110" t="s">
        <v>142</v>
      </c>
      <c r="M40" s="111"/>
      <c r="N40" s="111"/>
      <c r="O40" s="111"/>
      <c r="P40" s="111"/>
      <c r="Q40" s="111"/>
      <c r="R40" s="111"/>
      <c r="S40" s="112"/>
      <c r="T40" s="97" t="s">
        <v>17</v>
      </c>
      <c r="U40" s="97"/>
      <c r="V40" s="97" t="s">
        <v>18</v>
      </c>
      <c r="W40" s="97"/>
      <c r="X40" s="97" t="s">
        <v>19</v>
      </c>
      <c r="Y40" s="97"/>
      <c r="Z40" s="97"/>
      <c r="AA40" s="97"/>
      <c r="AB40" s="132"/>
      <c r="AC40" s="70" t="s">
        <v>38</v>
      </c>
      <c r="AD40" s="70"/>
      <c r="AE40" s="70"/>
      <c r="AF40" s="70"/>
      <c r="AG40" s="70"/>
      <c r="AH40" s="70"/>
      <c r="AI40" s="70"/>
      <c r="AJ40" s="70"/>
      <c r="AK40" s="85"/>
      <c r="AL40" s="85"/>
      <c r="AN40" s="18"/>
    </row>
    <row r="41" spans="2:40" ht="12.75">
      <c r="B41" s="159" t="s">
        <v>34</v>
      </c>
      <c r="C41" s="160"/>
      <c r="D41" s="160"/>
      <c r="E41" s="160"/>
      <c r="F41" s="160"/>
      <c r="G41" s="160"/>
      <c r="H41" s="161"/>
      <c r="I41" s="85"/>
      <c r="J41" s="85"/>
      <c r="K41" s="132"/>
      <c r="L41" s="113"/>
      <c r="M41" s="114"/>
      <c r="N41" s="114"/>
      <c r="O41" s="114"/>
      <c r="P41" s="114"/>
      <c r="Q41" s="114"/>
      <c r="R41" s="114"/>
      <c r="S41" s="115"/>
      <c r="T41" s="85"/>
      <c r="U41" s="85"/>
      <c r="V41" s="85"/>
      <c r="W41" s="85"/>
      <c r="X41" s="85"/>
      <c r="Y41" s="85"/>
      <c r="Z41" s="85"/>
      <c r="AA41" s="85"/>
      <c r="AB41" s="132"/>
      <c r="AC41" s="70" t="s">
        <v>39</v>
      </c>
      <c r="AD41" s="70"/>
      <c r="AE41" s="70"/>
      <c r="AF41" s="70"/>
      <c r="AG41" s="70"/>
      <c r="AH41" s="70"/>
      <c r="AI41" s="70"/>
      <c r="AJ41" s="70"/>
      <c r="AK41" s="287"/>
      <c r="AL41" s="287"/>
      <c r="AN41" s="18"/>
    </row>
    <row r="42" spans="2:40" ht="12.75">
      <c r="B42" s="159" t="s">
        <v>35</v>
      </c>
      <c r="C42" s="160"/>
      <c r="D42" s="160"/>
      <c r="E42" s="160"/>
      <c r="F42" s="160"/>
      <c r="G42" s="160"/>
      <c r="H42" s="161"/>
      <c r="I42" s="85"/>
      <c r="J42" s="85"/>
      <c r="K42" s="132"/>
      <c r="L42" s="110" t="s">
        <v>143</v>
      </c>
      <c r="M42" s="111"/>
      <c r="N42" s="111"/>
      <c r="O42" s="111"/>
      <c r="P42" s="111"/>
      <c r="Q42" s="111"/>
      <c r="R42" s="111"/>
      <c r="S42" s="112"/>
      <c r="T42" s="97" t="s">
        <v>17</v>
      </c>
      <c r="U42" s="97"/>
      <c r="V42" s="97" t="s">
        <v>18</v>
      </c>
      <c r="W42" s="97"/>
      <c r="X42" s="97" t="s">
        <v>19</v>
      </c>
      <c r="Y42" s="97"/>
      <c r="Z42" s="97"/>
      <c r="AA42" s="97"/>
      <c r="AB42" s="132"/>
      <c r="AC42" s="70" t="s">
        <v>40</v>
      </c>
      <c r="AD42" s="70"/>
      <c r="AE42" s="70"/>
      <c r="AF42" s="70"/>
      <c r="AG42" s="70"/>
      <c r="AH42" s="70"/>
      <c r="AI42" s="70"/>
      <c r="AJ42" s="70"/>
      <c r="AK42" s="287"/>
      <c r="AL42" s="287"/>
      <c r="AN42" s="18"/>
    </row>
    <row r="43" spans="2:40" ht="12.75">
      <c r="B43" s="159" t="s">
        <v>36</v>
      </c>
      <c r="C43" s="160"/>
      <c r="D43" s="160"/>
      <c r="E43" s="160"/>
      <c r="F43" s="160"/>
      <c r="G43" s="160"/>
      <c r="H43" s="161"/>
      <c r="I43" s="85"/>
      <c r="J43" s="85"/>
      <c r="K43" s="132"/>
      <c r="L43" s="113"/>
      <c r="M43" s="114"/>
      <c r="N43" s="114"/>
      <c r="O43" s="114"/>
      <c r="P43" s="114"/>
      <c r="Q43" s="114"/>
      <c r="R43" s="114"/>
      <c r="S43" s="115"/>
      <c r="T43" s="85"/>
      <c r="U43" s="85"/>
      <c r="V43" s="85"/>
      <c r="W43" s="85"/>
      <c r="X43" s="85"/>
      <c r="Y43" s="85"/>
      <c r="Z43" s="85"/>
      <c r="AA43" s="85"/>
      <c r="AB43" s="132"/>
      <c r="AC43" s="69" t="s">
        <v>77</v>
      </c>
      <c r="AD43" s="69"/>
      <c r="AE43" s="69"/>
      <c r="AF43" s="69"/>
      <c r="AG43" s="69"/>
      <c r="AH43" s="69"/>
      <c r="AI43" s="69"/>
      <c r="AJ43" s="69"/>
      <c r="AK43" s="306"/>
      <c r="AL43" s="306"/>
      <c r="AN43" s="18"/>
    </row>
    <row r="44" spans="2:40" ht="12.75">
      <c r="B44" s="291" t="s">
        <v>50</v>
      </c>
      <c r="C44" s="291"/>
      <c r="D44" s="291"/>
      <c r="E44" s="291"/>
      <c r="F44" s="291"/>
      <c r="G44" s="291"/>
      <c r="H44" s="291"/>
      <c r="I44" s="291"/>
      <c r="J44" s="291"/>
      <c r="K44" s="291"/>
      <c r="L44" s="291"/>
      <c r="M44" s="291"/>
      <c r="N44" s="291"/>
      <c r="O44" s="291"/>
      <c r="P44" s="291"/>
      <c r="Q44" s="291"/>
      <c r="R44" s="291"/>
      <c r="S44" s="291"/>
      <c r="T44" s="291"/>
      <c r="U44" s="291"/>
      <c r="V44" s="291"/>
      <c r="W44" s="291"/>
      <c r="X44" s="291" t="s">
        <v>49</v>
      </c>
      <c r="Y44" s="291"/>
      <c r="Z44" s="291"/>
      <c r="AA44" s="291"/>
      <c r="AB44" s="291"/>
      <c r="AC44" s="291"/>
      <c r="AD44" s="291"/>
      <c r="AE44" s="291"/>
      <c r="AF44" s="291"/>
      <c r="AG44" s="291"/>
      <c r="AH44" s="291"/>
      <c r="AI44" s="291"/>
      <c r="AJ44" s="291"/>
      <c r="AK44" s="291"/>
      <c r="AL44" s="291"/>
      <c r="AN44" s="18"/>
    </row>
    <row r="45" spans="2:40" ht="12.75">
      <c r="B45" s="75" t="s">
        <v>44</v>
      </c>
      <c r="C45" s="76"/>
      <c r="D45" s="76"/>
      <c r="E45" s="76"/>
      <c r="F45" s="76"/>
      <c r="G45" s="76"/>
      <c r="H45" s="76"/>
      <c r="I45" s="76"/>
      <c r="J45" s="76"/>
      <c r="K45" s="76"/>
      <c r="L45" s="76"/>
      <c r="M45" s="77"/>
      <c r="N45" s="216"/>
      <c r="O45" s="217"/>
      <c r="P45" s="217"/>
      <c r="Q45" s="217"/>
      <c r="R45" s="217"/>
      <c r="S45" s="217"/>
      <c r="T45" s="217"/>
      <c r="U45" s="217"/>
      <c r="V45" s="218"/>
      <c r="W45" s="187"/>
      <c r="X45" s="298"/>
      <c r="Y45" s="298"/>
      <c r="Z45" s="298"/>
      <c r="AA45" s="298"/>
      <c r="AB45" s="189"/>
      <c r="AC45" s="70" t="s">
        <v>39</v>
      </c>
      <c r="AD45" s="70"/>
      <c r="AE45" s="70"/>
      <c r="AF45" s="70"/>
      <c r="AG45" s="70"/>
      <c r="AH45" s="70"/>
      <c r="AI45" s="70"/>
      <c r="AJ45" s="70"/>
      <c r="AK45" s="287"/>
      <c r="AL45" s="287"/>
      <c r="AN45" s="18"/>
    </row>
    <row r="46" spans="2:40" ht="12.75">
      <c r="B46" s="75" t="str">
        <f>IF(AL6="X","","MARGEN DE REDESCUENTO (%)")</f>
        <v>MARGEN DE REDESCUENTO (%)</v>
      </c>
      <c r="C46" s="76"/>
      <c r="D46" s="76"/>
      <c r="E46" s="76"/>
      <c r="F46" s="76"/>
      <c r="G46" s="76"/>
      <c r="H46" s="76"/>
      <c r="I46" s="76"/>
      <c r="J46" s="76"/>
      <c r="K46" s="76"/>
      <c r="L46" s="76"/>
      <c r="M46" s="77"/>
      <c r="N46" s="216"/>
      <c r="O46" s="217"/>
      <c r="P46" s="218"/>
      <c r="Q46" s="187"/>
      <c r="R46" s="298"/>
      <c r="S46" s="298"/>
      <c r="T46" s="298"/>
      <c r="U46" s="298"/>
      <c r="V46" s="298"/>
      <c r="W46" s="298"/>
      <c r="X46" s="298"/>
      <c r="Y46" s="298"/>
      <c r="Z46" s="298"/>
      <c r="AA46" s="298"/>
      <c r="AB46" s="189"/>
      <c r="AC46" s="70" t="s">
        <v>40</v>
      </c>
      <c r="AD46" s="70"/>
      <c r="AE46" s="70"/>
      <c r="AF46" s="70"/>
      <c r="AG46" s="70"/>
      <c r="AH46" s="70"/>
      <c r="AI46" s="70"/>
      <c r="AJ46" s="70"/>
      <c r="AK46" s="287"/>
      <c r="AL46" s="287"/>
      <c r="AN46" s="18"/>
    </row>
    <row r="47" spans="2:40" ht="12.75">
      <c r="B47" s="75" t="str">
        <f>IF(AL6="X","","VALOR DEL REDESCUENTO")</f>
        <v>VALOR DEL REDESCUENTO</v>
      </c>
      <c r="C47" s="76"/>
      <c r="D47" s="76"/>
      <c r="E47" s="76"/>
      <c r="F47" s="76"/>
      <c r="G47" s="76"/>
      <c r="H47" s="76"/>
      <c r="I47" s="76"/>
      <c r="J47" s="76"/>
      <c r="K47" s="76"/>
      <c r="L47" s="76"/>
      <c r="M47" s="77"/>
      <c r="N47" s="216"/>
      <c r="O47" s="217"/>
      <c r="P47" s="217"/>
      <c r="Q47" s="217"/>
      <c r="R47" s="217"/>
      <c r="S47" s="217"/>
      <c r="T47" s="217"/>
      <c r="U47" s="217"/>
      <c r="V47" s="218"/>
      <c r="W47" s="81"/>
      <c r="X47" s="193"/>
      <c r="Y47" s="193"/>
      <c r="Z47" s="193"/>
      <c r="AA47" s="193"/>
      <c r="AB47" s="83"/>
      <c r="AC47" s="69" t="s">
        <v>46</v>
      </c>
      <c r="AD47" s="70"/>
      <c r="AE47" s="70"/>
      <c r="AF47" s="70"/>
      <c r="AG47" s="70"/>
      <c r="AH47" s="70"/>
      <c r="AI47" s="70"/>
      <c r="AJ47" s="70"/>
      <c r="AK47" s="287"/>
      <c r="AL47" s="287"/>
      <c r="AN47" s="18"/>
    </row>
    <row r="48" spans="2:40" ht="12.75">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N48" s="18"/>
    </row>
    <row r="49" spans="29:40" ht="12.75">
      <c r="AC49" s="71" t="s">
        <v>48</v>
      </c>
      <c r="AD49" s="72"/>
      <c r="AE49" s="72"/>
      <c r="AF49" s="72"/>
      <c r="AG49" s="72"/>
      <c r="AH49" s="72"/>
      <c r="AI49" s="72"/>
      <c r="AJ49" s="73"/>
      <c r="AK49" s="16"/>
      <c r="AL49" s="16"/>
      <c r="AN49" s="18"/>
    </row>
    <row r="50" spans="2:40" ht="12.75" customHeight="1">
      <c r="B50" s="271" t="s">
        <v>121</v>
      </c>
      <c r="C50" s="271"/>
      <c r="D50" s="271"/>
      <c r="E50" s="271"/>
      <c r="F50" s="271"/>
      <c r="G50" s="271"/>
      <c r="H50" s="271"/>
      <c r="I50" s="271"/>
      <c r="J50" s="271"/>
      <c r="K50" s="271"/>
      <c r="L50" s="35" t="s">
        <v>47</v>
      </c>
      <c r="M50" s="34"/>
      <c r="N50" s="34"/>
      <c r="O50" s="34"/>
      <c r="P50" s="34"/>
      <c r="Q50" s="34"/>
      <c r="R50" s="34"/>
      <c r="S50" s="34"/>
      <c r="T50" s="34"/>
      <c r="U50" s="63"/>
      <c r="V50" s="272"/>
      <c r="W50" s="273"/>
      <c r="X50" s="273"/>
      <c r="Y50" s="273"/>
      <c r="Z50" s="273"/>
      <c r="AA50" s="274"/>
      <c r="AC50" s="71" t="s">
        <v>17</v>
      </c>
      <c r="AD50" s="73"/>
      <c r="AE50" s="71" t="s">
        <v>18</v>
      </c>
      <c r="AF50" s="73"/>
      <c r="AG50" s="71" t="s">
        <v>19</v>
      </c>
      <c r="AH50" s="72"/>
      <c r="AI50" s="72"/>
      <c r="AJ50" s="73"/>
      <c r="AN50" s="18"/>
    </row>
    <row r="51" spans="2:40" ht="12.75" customHeight="1">
      <c r="B51" s="271"/>
      <c r="C51" s="271"/>
      <c r="D51" s="271"/>
      <c r="E51" s="271"/>
      <c r="F51" s="271"/>
      <c r="G51" s="271"/>
      <c r="H51" s="271"/>
      <c r="I51" s="271"/>
      <c r="J51" s="271"/>
      <c r="K51" s="271"/>
      <c r="L51" s="32"/>
      <c r="M51" s="33"/>
      <c r="N51" s="33"/>
      <c r="O51" s="33"/>
      <c r="P51" s="33"/>
      <c r="Q51" s="33"/>
      <c r="R51" s="33"/>
      <c r="S51" s="33"/>
      <c r="T51" s="33"/>
      <c r="U51" s="64"/>
      <c r="V51" s="275"/>
      <c r="W51" s="276"/>
      <c r="X51" s="276"/>
      <c r="Y51" s="276"/>
      <c r="Z51" s="276"/>
      <c r="AA51" s="277"/>
      <c r="AC51" s="85"/>
      <c r="AD51" s="85"/>
      <c r="AE51" s="85"/>
      <c r="AF51" s="85"/>
      <c r="AG51" s="85"/>
      <c r="AH51" s="85"/>
      <c r="AI51" s="85"/>
      <c r="AJ51" s="85"/>
      <c r="AN51" s="18"/>
    </row>
    <row r="52" spans="2:40" ht="13.5" thickBot="1">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N52" s="18"/>
    </row>
    <row r="53" spans="2:40" ht="13.5" thickTop="1">
      <c r="B53" s="288" t="s">
        <v>126</v>
      </c>
      <c r="C53" s="288"/>
      <c r="D53" s="288"/>
      <c r="E53" s="288"/>
      <c r="F53" s="288"/>
      <c r="G53" s="288"/>
      <c r="H53" s="288"/>
      <c r="I53" s="288"/>
      <c r="J53" s="288"/>
      <c r="K53" s="288"/>
      <c r="L53" s="288"/>
      <c r="M53" s="284"/>
      <c r="N53" s="285"/>
      <c r="O53" s="285"/>
      <c r="P53" s="285"/>
      <c r="Q53" s="285"/>
      <c r="R53" s="285"/>
      <c r="S53" s="286"/>
      <c r="AC53" s="278" t="s">
        <v>120</v>
      </c>
      <c r="AD53" s="279"/>
      <c r="AE53" s="279"/>
      <c r="AF53" s="279"/>
      <c r="AG53" s="279"/>
      <c r="AH53" s="280"/>
      <c r="AI53" s="289" t="s">
        <v>116</v>
      </c>
      <c r="AJ53" s="290"/>
      <c r="AK53" s="267"/>
      <c r="AL53" s="268"/>
      <c r="AN53" s="18"/>
    </row>
    <row r="54" spans="2:40" ht="12.75" customHeight="1" thickBot="1">
      <c r="B54" s="288" t="s">
        <v>127</v>
      </c>
      <c r="C54" s="288"/>
      <c r="D54" s="288"/>
      <c r="E54" s="288"/>
      <c r="F54" s="288"/>
      <c r="G54" s="288"/>
      <c r="H54" s="288"/>
      <c r="I54" s="288"/>
      <c r="J54" s="288"/>
      <c r="K54" s="288"/>
      <c r="L54" s="288"/>
      <c r="M54" s="307"/>
      <c r="N54" s="308"/>
      <c r="O54" s="308"/>
      <c r="P54" s="308"/>
      <c r="Q54" s="308"/>
      <c r="R54" s="308"/>
      <c r="S54" s="309"/>
      <c r="AC54" s="281"/>
      <c r="AD54" s="282"/>
      <c r="AE54" s="282"/>
      <c r="AF54" s="282"/>
      <c r="AG54" s="282"/>
      <c r="AH54" s="283"/>
      <c r="AI54" s="265" t="s">
        <v>117</v>
      </c>
      <c r="AJ54" s="266"/>
      <c r="AK54" s="269"/>
      <c r="AL54" s="270"/>
      <c r="AN54" s="18"/>
    </row>
    <row r="55" spans="2:40" ht="13.5" thickTop="1">
      <c r="B55" s="288" t="s">
        <v>128</v>
      </c>
      <c r="C55" s="288"/>
      <c r="D55" s="288"/>
      <c r="E55" s="288"/>
      <c r="F55" s="288"/>
      <c r="G55" s="288"/>
      <c r="H55" s="288"/>
      <c r="I55" s="288"/>
      <c r="J55" s="288"/>
      <c r="K55" s="288"/>
      <c r="L55" s="288"/>
      <c r="M55" s="284"/>
      <c r="N55" s="285"/>
      <c r="O55" s="285"/>
      <c r="P55" s="285"/>
      <c r="Q55" s="285"/>
      <c r="R55" s="285"/>
      <c r="S55" s="286"/>
      <c r="AC55" s="292" t="s">
        <v>124</v>
      </c>
      <c r="AD55" s="293"/>
      <c r="AE55" s="293"/>
      <c r="AF55" s="293"/>
      <c r="AG55" s="293"/>
      <c r="AH55" s="294"/>
      <c r="AI55" s="289" t="s">
        <v>118</v>
      </c>
      <c r="AJ55" s="290"/>
      <c r="AK55" s="267"/>
      <c r="AL55" s="268"/>
      <c r="AN55" s="18"/>
    </row>
    <row r="56" spans="2:40" ht="13.5" thickBot="1">
      <c r="B56" s="288" t="s">
        <v>127</v>
      </c>
      <c r="C56" s="288"/>
      <c r="D56" s="288"/>
      <c r="E56" s="288"/>
      <c r="F56" s="288"/>
      <c r="G56" s="288"/>
      <c r="H56" s="288"/>
      <c r="I56" s="288"/>
      <c r="J56" s="288"/>
      <c r="K56" s="288"/>
      <c r="L56" s="288"/>
      <c r="M56" s="307"/>
      <c r="N56" s="308"/>
      <c r="O56" s="308"/>
      <c r="P56" s="308"/>
      <c r="Q56" s="308"/>
      <c r="R56" s="308"/>
      <c r="S56" s="309"/>
      <c r="U56" s="17"/>
      <c r="V56" s="17"/>
      <c r="W56" s="17"/>
      <c r="X56" s="17"/>
      <c r="AC56" s="295"/>
      <c r="AD56" s="296"/>
      <c r="AE56" s="296"/>
      <c r="AF56" s="296"/>
      <c r="AG56" s="296"/>
      <c r="AH56" s="297"/>
      <c r="AI56" s="265" t="s">
        <v>119</v>
      </c>
      <c r="AJ56" s="266"/>
      <c r="AK56" s="269"/>
      <c r="AL56" s="270"/>
      <c r="AN56" s="18"/>
    </row>
    <row r="57" spans="2:40" ht="13.5" thickTop="1">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N57" s="18"/>
    </row>
    <row r="58" spans="2:40" ht="12.75">
      <c r="B58" s="183" t="s">
        <v>51</v>
      </c>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D58" s="291" t="s">
        <v>133</v>
      </c>
      <c r="AE58" s="291"/>
      <c r="AF58" s="291"/>
      <c r="AG58" s="291"/>
      <c r="AI58" s="291" t="s">
        <v>122</v>
      </c>
      <c r="AJ58" s="291"/>
      <c r="AK58" s="291"/>
      <c r="AL58" s="291"/>
      <c r="AN58" s="18"/>
    </row>
    <row r="59" spans="1:40" ht="12.75">
      <c r="A59" s="10"/>
      <c r="B59" s="97" t="s">
        <v>52</v>
      </c>
      <c r="C59" s="97"/>
      <c r="D59" s="97"/>
      <c r="E59" s="97"/>
      <c r="F59" s="97" t="s">
        <v>53</v>
      </c>
      <c r="G59" s="97"/>
      <c r="H59" s="97"/>
      <c r="I59" s="97"/>
      <c r="J59" s="97"/>
      <c r="K59" s="97"/>
      <c r="L59" s="97"/>
      <c r="M59" s="97" t="s">
        <v>54</v>
      </c>
      <c r="N59" s="97"/>
      <c r="O59" s="97"/>
      <c r="P59" s="97"/>
      <c r="Q59" s="97"/>
      <c r="R59" s="97"/>
      <c r="S59" s="97"/>
      <c r="T59" s="97"/>
      <c r="U59" s="97" t="s">
        <v>55</v>
      </c>
      <c r="V59" s="97"/>
      <c r="W59" s="97"/>
      <c r="X59" s="97"/>
      <c r="Y59" s="97"/>
      <c r="Z59" s="97"/>
      <c r="AA59" s="97"/>
      <c r="AB59" s="97"/>
      <c r="AC59" s="10"/>
      <c r="AD59" s="167" t="s">
        <v>123</v>
      </c>
      <c r="AE59" s="167"/>
      <c r="AF59" s="167"/>
      <c r="AG59" s="167"/>
      <c r="AH59" s="10"/>
      <c r="AI59" s="166" t="s">
        <v>116</v>
      </c>
      <c r="AJ59" s="166"/>
      <c r="AK59" s="166" t="s">
        <v>117</v>
      </c>
      <c r="AL59" s="166"/>
      <c r="AN59" s="18"/>
    </row>
    <row r="60" spans="2:40" ht="12.75">
      <c r="B60" s="255"/>
      <c r="C60" s="256"/>
      <c r="D60" s="256"/>
      <c r="E60" s="257"/>
      <c r="F60" s="255"/>
      <c r="G60" s="256"/>
      <c r="H60" s="256"/>
      <c r="I60" s="256"/>
      <c r="J60" s="256"/>
      <c r="K60" s="256"/>
      <c r="L60" s="257"/>
      <c r="M60" s="255"/>
      <c r="N60" s="256"/>
      <c r="O60" s="256"/>
      <c r="P60" s="256"/>
      <c r="Q60" s="256"/>
      <c r="R60" s="256"/>
      <c r="S60" s="256"/>
      <c r="T60" s="257"/>
      <c r="U60" s="255"/>
      <c r="V60" s="256"/>
      <c r="W60" s="256"/>
      <c r="X60" s="256"/>
      <c r="Y60" s="256"/>
      <c r="Z60" s="256"/>
      <c r="AA60" s="256"/>
      <c r="AB60" s="257"/>
      <c r="AD60" s="258"/>
      <c r="AE60" s="259"/>
      <c r="AF60" s="259"/>
      <c r="AG60" s="260"/>
      <c r="AI60" s="98"/>
      <c r="AJ60" s="99"/>
      <c r="AK60" s="98"/>
      <c r="AL60" s="99"/>
      <c r="AN60" s="18"/>
    </row>
    <row r="61" spans="2:40" ht="12.75">
      <c r="B61" s="255"/>
      <c r="C61" s="256"/>
      <c r="D61" s="256"/>
      <c r="E61" s="257"/>
      <c r="F61" s="255"/>
      <c r="G61" s="256"/>
      <c r="H61" s="256"/>
      <c r="I61" s="256"/>
      <c r="J61" s="256"/>
      <c r="K61" s="256"/>
      <c r="L61" s="257"/>
      <c r="M61" s="255"/>
      <c r="N61" s="256"/>
      <c r="O61" s="256"/>
      <c r="P61" s="256"/>
      <c r="Q61" s="256"/>
      <c r="R61" s="256"/>
      <c r="S61" s="256"/>
      <c r="T61" s="257"/>
      <c r="U61" s="255"/>
      <c r="V61" s="256"/>
      <c r="W61" s="256"/>
      <c r="X61" s="256"/>
      <c r="Y61" s="256"/>
      <c r="Z61" s="256"/>
      <c r="AA61" s="256"/>
      <c r="AB61" s="257"/>
      <c r="AD61" s="258"/>
      <c r="AE61" s="259"/>
      <c r="AF61" s="259"/>
      <c r="AG61" s="260"/>
      <c r="AI61" s="98"/>
      <c r="AJ61" s="99"/>
      <c r="AK61" s="98"/>
      <c r="AL61" s="99"/>
      <c r="AN61" s="18"/>
    </row>
    <row r="62" spans="2:40" ht="12.75">
      <c r="B62" s="255"/>
      <c r="C62" s="256"/>
      <c r="D62" s="256"/>
      <c r="E62" s="257"/>
      <c r="F62" s="255"/>
      <c r="G62" s="256"/>
      <c r="H62" s="256"/>
      <c r="I62" s="256"/>
      <c r="J62" s="256"/>
      <c r="K62" s="256"/>
      <c r="L62" s="257"/>
      <c r="M62" s="255"/>
      <c r="N62" s="256"/>
      <c r="O62" s="256"/>
      <c r="P62" s="256"/>
      <c r="Q62" s="256"/>
      <c r="R62" s="256"/>
      <c r="S62" s="256"/>
      <c r="T62" s="257"/>
      <c r="U62" s="255"/>
      <c r="V62" s="256"/>
      <c r="W62" s="256"/>
      <c r="X62" s="256"/>
      <c r="Y62" s="256"/>
      <c r="Z62" s="256"/>
      <c r="AA62" s="256"/>
      <c r="AB62" s="257"/>
      <c r="AD62" s="258"/>
      <c r="AE62" s="259"/>
      <c r="AF62" s="259"/>
      <c r="AG62" s="260"/>
      <c r="AI62" s="98"/>
      <c r="AJ62" s="99"/>
      <c r="AK62" s="98"/>
      <c r="AL62" s="99"/>
      <c r="AN62" s="18"/>
    </row>
    <row r="63" spans="2:40" ht="12.75">
      <c r="B63" s="255"/>
      <c r="C63" s="256"/>
      <c r="D63" s="256"/>
      <c r="E63" s="257"/>
      <c r="F63" s="255"/>
      <c r="G63" s="256"/>
      <c r="H63" s="256"/>
      <c r="I63" s="256"/>
      <c r="J63" s="256"/>
      <c r="K63" s="256"/>
      <c r="L63" s="257"/>
      <c r="M63" s="255"/>
      <c r="N63" s="256"/>
      <c r="O63" s="256"/>
      <c r="P63" s="256"/>
      <c r="Q63" s="256"/>
      <c r="R63" s="256"/>
      <c r="S63" s="256"/>
      <c r="T63" s="257"/>
      <c r="U63" s="255"/>
      <c r="V63" s="256"/>
      <c r="W63" s="256"/>
      <c r="X63" s="256"/>
      <c r="Y63" s="256"/>
      <c r="Z63" s="256"/>
      <c r="AA63" s="256"/>
      <c r="AB63" s="257"/>
      <c r="AD63" s="258"/>
      <c r="AE63" s="259"/>
      <c r="AF63" s="259"/>
      <c r="AG63" s="260"/>
      <c r="AI63" s="98"/>
      <c r="AJ63" s="99"/>
      <c r="AK63" s="98"/>
      <c r="AL63" s="99"/>
      <c r="AN63" s="18"/>
    </row>
    <row r="64" spans="2:40" ht="12.75">
      <c r="B64" s="255"/>
      <c r="C64" s="256"/>
      <c r="D64" s="256"/>
      <c r="E64" s="257"/>
      <c r="F64" s="255"/>
      <c r="G64" s="256"/>
      <c r="H64" s="256"/>
      <c r="I64" s="256"/>
      <c r="J64" s="256"/>
      <c r="K64" s="256"/>
      <c r="L64" s="257"/>
      <c r="M64" s="255"/>
      <c r="N64" s="256"/>
      <c r="O64" s="256"/>
      <c r="P64" s="256"/>
      <c r="Q64" s="256"/>
      <c r="R64" s="256"/>
      <c r="S64" s="256"/>
      <c r="T64" s="257"/>
      <c r="U64" s="255"/>
      <c r="V64" s="256"/>
      <c r="W64" s="256"/>
      <c r="X64" s="256"/>
      <c r="Y64" s="256"/>
      <c r="Z64" s="256"/>
      <c r="AA64" s="256"/>
      <c r="AB64" s="257"/>
      <c r="AD64" s="258"/>
      <c r="AE64" s="259"/>
      <c r="AF64" s="259"/>
      <c r="AG64" s="260"/>
      <c r="AI64" s="98"/>
      <c r="AJ64" s="99"/>
      <c r="AK64" s="98"/>
      <c r="AL64" s="99"/>
      <c r="AN64" s="18"/>
    </row>
    <row r="65" spans="2:40" ht="12.75">
      <c r="B65" s="255"/>
      <c r="C65" s="256"/>
      <c r="D65" s="256"/>
      <c r="E65" s="257"/>
      <c r="F65" s="255"/>
      <c r="G65" s="256"/>
      <c r="H65" s="256"/>
      <c r="I65" s="256"/>
      <c r="J65" s="256"/>
      <c r="K65" s="256"/>
      <c r="L65" s="257"/>
      <c r="M65" s="255"/>
      <c r="N65" s="256"/>
      <c r="O65" s="256"/>
      <c r="P65" s="256"/>
      <c r="Q65" s="256"/>
      <c r="R65" s="256"/>
      <c r="S65" s="256"/>
      <c r="T65" s="257"/>
      <c r="U65" s="255"/>
      <c r="V65" s="256"/>
      <c r="W65" s="256"/>
      <c r="X65" s="256"/>
      <c r="Y65" s="256"/>
      <c r="Z65" s="256"/>
      <c r="AA65" s="256"/>
      <c r="AB65" s="257"/>
      <c r="AD65" s="258"/>
      <c r="AE65" s="259"/>
      <c r="AF65" s="259"/>
      <c r="AG65" s="260"/>
      <c r="AI65" s="98"/>
      <c r="AJ65" s="99"/>
      <c r="AK65" s="98"/>
      <c r="AL65" s="99"/>
      <c r="AN65" s="18"/>
    </row>
    <row r="66" spans="2:40" ht="12.75">
      <c r="B66" s="255"/>
      <c r="C66" s="256"/>
      <c r="D66" s="256"/>
      <c r="E66" s="257"/>
      <c r="F66" s="255"/>
      <c r="G66" s="256"/>
      <c r="H66" s="256"/>
      <c r="I66" s="256"/>
      <c r="J66" s="256"/>
      <c r="K66" s="256"/>
      <c r="L66" s="257"/>
      <c r="M66" s="255"/>
      <c r="N66" s="256"/>
      <c r="O66" s="256"/>
      <c r="P66" s="256"/>
      <c r="Q66" s="256"/>
      <c r="R66" s="256"/>
      <c r="S66" s="256"/>
      <c r="T66" s="257"/>
      <c r="U66" s="255"/>
      <c r="V66" s="256"/>
      <c r="W66" s="256"/>
      <c r="X66" s="256"/>
      <c r="Y66" s="256"/>
      <c r="Z66" s="256"/>
      <c r="AA66" s="256"/>
      <c r="AB66" s="257"/>
      <c r="AD66" s="258"/>
      <c r="AE66" s="259"/>
      <c r="AF66" s="259"/>
      <c r="AG66" s="260"/>
      <c r="AI66" s="98"/>
      <c r="AJ66" s="99"/>
      <c r="AK66" s="98"/>
      <c r="AL66" s="99"/>
      <c r="AN66" s="18"/>
    </row>
    <row r="67" spans="2:40" ht="12.75">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N67" s="18"/>
    </row>
    <row r="68" spans="2:40" ht="12.75">
      <c r="B68" s="86" t="s">
        <v>41</v>
      </c>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N68" s="18"/>
    </row>
    <row r="69" spans="2:40" ht="16.5" customHeight="1">
      <c r="B69" s="171" t="s">
        <v>56</v>
      </c>
      <c r="C69" s="172"/>
      <c r="D69" s="71" t="s">
        <v>16</v>
      </c>
      <c r="E69" s="72"/>
      <c r="F69" s="72"/>
      <c r="G69" s="72"/>
      <c r="H69" s="73"/>
      <c r="I69" s="71" t="s">
        <v>57</v>
      </c>
      <c r="J69" s="72"/>
      <c r="K69" s="72"/>
      <c r="L69" s="72"/>
      <c r="M69" s="73"/>
      <c r="N69" s="171" t="s">
        <v>56</v>
      </c>
      <c r="O69" s="172"/>
      <c r="P69" s="71" t="s">
        <v>16</v>
      </c>
      <c r="Q69" s="72"/>
      <c r="R69" s="72"/>
      <c r="S69" s="72"/>
      <c r="T69" s="73"/>
      <c r="U69" s="71" t="s">
        <v>57</v>
      </c>
      <c r="V69" s="72"/>
      <c r="W69" s="72"/>
      <c r="X69" s="72"/>
      <c r="Y69" s="73"/>
      <c r="Z69" s="171" t="s">
        <v>56</v>
      </c>
      <c r="AA69" s="172"/>
      <c r="AB69" s="71" t="s">
        <v>16</v>
      </c>
      <c r="AC69" s="72"/>
      <c r="AD69" s="72"/>
      <c r="AE69" s="72"/>
      <c r="AF69" s="73"/>
      <c r="AG69" s="71" t="s">
        <v>57</v>
      </c>
      <c r="AH69" s="72"/>
      <c r="AI69" s="72"/>
      <c r="AJ69" s="72"/>
      <c r="AK69" s="72"/>
      <c r="AL69" s="73"/>
      <c r="AN69" s="18"/>
    </row>
    <row r="70" spans="2:40" ht="12.75">
      <c r="B70" s="129"/>
      <c r="C70" s="131"/>
      <c r="D70" s="168"/>
      <c r="E70" s="169"/>
      <c r="F70" s="169"/>
      <c r="G70" s="169"/>
      <c r="H70" s="170"/>
      <c r="I70" s="261"/>
      <c r="J70" s="262"/>
      <c r="K70" s="262"/>
      <c r="L70" s="262"/>
      <c r="M70" s="263"/>
      <c r="N70" s="129"/>
      <c r="O70" s="131"/>
      <c r="P70" s="168"/>
      <c r="Q70" s="169"/>
      <c r="R70" s="169"/>
      <c r="S70" s="169"/>
      <c r="T70" s="170"/>
      <c r="U70" s="261"/>
      <c r="V70" s="262"/>
      <c r="W70" s="262"/>
      <c r="X70" s="262"/>
      <c r="Y70" s="263"/>
      <c r="Z70" s="129"/>
      <c r="AA70" s="131"/>
      <c r="AB70" s="168"/>
      <c r="AC70" s="169"/>
      <c r="AD70" s="169"/>
      <c r="AE70" s="169"/>
      <c r="AF70" s="170"/>
      <c r="AG70" s="261"/>
      <c r="AH70" s="262"/>
      <c r="AI70" s="262"/>
      <c r="AJ70" s="262"/>
      <c r="AK70" s="262"/>
      <c r="AL70" s="263"/>
      <c r="AN70" s="18"/>
    </row>
    <row r="71" spans="2:40" ht="12.75">
      <c r="B71" s="129"/>
      <c r="C71" s="131"/>
      <c r="D71" s="168"/>
      <c r="E71" s="169"/>
      <c r="F71" s="169"/>
      <c r="G71" s="169"/>
      <c r="H71" s="170"/>
      <c r="I71" s="261"/>
      <c r="J71" s="262"/>
      <c r="K71" s="262"/>
      <c r="L71" s="262"/>
      <c r="M71" s="263"/>
      <c r="N71" s="129"/>
      <c r="O71" s="131"/>
      <c r="P71" s="168"/>
      <c r="Q71" s="169"/>
      <c r="R71" s="169"/>
      <c r="S71" s="169"/>
      <c r="T71" s="170"/>
      <c r="U71" s="261"/>
      <c r="V71" s="262"/>
      <c r="W71" s="262"/>
      <c r="X71" s="262"/>
      <c r="Y71" s="263"/>
      <c r="Z71" s="129"/>
      <c r="AA71" s="131"/>
      <c r="AB71" s="168"/>
      <c r="AC71" s="169"/>
      <c r="AD71" s="169"/>
      <c r="AE71" s="169"/>
      <c r="AF71" s="170"/>
      <c r="AG71" s="261"/>
      <c r="AH71" s="262"/>
      <c r="AI71" s="262"/>
      <c r="AJ71" s="262"/>
      <c r="AK71" s="262"/>
      <c r="AL71" s="263"/>
      <c r="AN71" s="18"/>
    </row>
    <row r="72" spans="2:40" ht="12.75">
      <c r="B72" s="129"/>
      <c r="C72" s="131"/>
      <c r="D72" s="168"/>
      <c r="E72" s="169"/>
      <c r="F72" s="169"/>
      <c r="G72" s="169"/>
      <c r="H72" s="170"/>
      <c r="I72" s="261"/>
      <c r="J72" s="262"/>
      <c r="K72" s="262"/>
      <c r="L72" s="262"/>
      <c r="M72" s="263"/>
      <c r="N72" s="129"/>
      <c r="O72" s="131"/>
      <c r="P72" s="168"/>
      <c r="Q72" s="169"/>
      <c r="R72" s="169"/>
      <c r="S72" s="169"/>
      <c r="T72" s="170"/>
      <c r="U72" s="261"/>
      <c r="V72" s="262"/>
      <c r="W72" s="262"/>
      <c r="X72" s="262"/>
      <c r="Y72" s="263"/>
      <c r="Z72" s="129"/>
      <c r="AA72" s="131"/>
      <c r="AB72" s="168"/>
      <c r="AC72" s="169"/>
      <c r="AD72" s="169"/>
      <c r="AE72" s="169"/>
      <c r="AF72" s="170"/>
      <c r="AG72" s="261"/>
      <c r="AH72" s="262"/>
      <c r="AI72" s="262"/>
      <c r="AJ72" s="262"/>
      <c r="AK72" s="262"/>
      <c r="AL72" s="263"/>
      <c r="AN72" s="18"/>
    </row>
    <row r="73" spans="2:40" ht="12.75">
      <c r="B73" s="129"/>
      <c r="C73" s="131"/>
      <c r="D73" s="168"/>
      <c r="E73" s="169"/>
      <c r="F73" s="169"/>
      <c r="G73" s="169"/>
      <c r="H73" s="170"/>
      <c r="I73" s="261"/>
      <c r="J73" s="262"/>
      <c r="K73" s="262"/>
      <c r="L73" s="262"/>
      <c r="M73" s="263"/>
      <c r="N73" s="129"/>
      <c r="O73" s="131"/>
      <c r="P73" s="168"/>
      <c r="Q73" s="169"/>
      <c r="R73" s="169"/>
      <c r="S73" s="169"/>
      <c r="T73" s="170"/>
      <c r="U73" s="261"/>
      <c r="V73" s="262"/>
      <c r="W73" s="262"/>
      <c r="X73" s="262"/>
      <c r="Y73" s="263"/>
      <c r="Z73" s="129"/>
      <c r="AA73" s="131"/>
      <c r="AB73" s="168"/>
      <c r="AC73" s="169"/>
      <c r="AD73" s="169"/>
      <c r="AE73" s="169"/>
      <c r="AF73" s="170"/>
      <c r="AG73" s="261"/>
      <c r="AH73" s="262"/>
      <c r="AI73" s="262"/>
      <c r="AJ73" s="262"/>
      <c r="AK73" s="262"/>
      <c r="AL73" s="263"/>
      <c r="AN73" s="18"/>
    </row>
    <row r="74" spans="2:40" ht="12.75">
      <c r="B74" s="129"/>
      <c r="C74" s="131"/>
      <c r="D74" s="168"/>
      <c r="E74" s="169"/>
      <c r="F74" s="169"/>
      <c r="G74" s="169"/>
      <c r="H74" s="170"/>
      <c r="I74" s="261"/>
      <c r="J74" s="262"/>
      <c r="K74" s="262"/>
      <c r="L74" s="262"/>
      <c r="M74" s="263"/>
      <c r="N74" s="129"/>
      <c r="O74" s="131"/>
      <c r="P74" s="168"/>
      <c r="Q74" s="169"/>
      <c r="R74" s="169"/>
      <c r="S74" s="169"/>
      <c r="T74" s="170"/>
      <c r="U74" s="261"/>
      <c r="V74" s="262"/>
      <c r="W74" s="262"/>
      <c r="X74" s="262"/>
      <c r="Y74" s="263"/>
      <c r="Z74" s="129"/>
      <c r="AA74" s="131"/>
      <c r="AB74" s="168"/>
      <c r="AC74" s="169"/>
      <c r="AD74" s="169"/>
      <c r="AE74" s="169"/>
      <c r="AF74" s="170"/>
      <c r="AG74" s="261"/>
      <c r="AH74" s="262"/>
      <c r="AI74" s="262"/>
      <c r="AJ74" s="262"/>
      <c r="AK74" s="262"/>
      <c r="AL74" s="263"/>
      <c r="AN74" s="18"/>
    </row>
    <row r="75" spans="2:40" ht="12.75">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N75" s="18"/>
    </row>
    <row r="76" spans="2:40" ht="12.75">
      <c r="B76" s="86" t="s">
        <v>58</v>
      </c>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N76" s="18"/>
    </row>
    <row r="77" spans="2:40" ht="12.75">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N77" s="18"/>
    </row>
    <row r="78" spans="2:40" ht="12.75">
      <c r="B78" s="173" t="s">
        <v>69</v>
      </c>
      <c r="C78" s="173"/>
      <c r="D78" s="173"/>
      <c r="E78" s="173"/>
      <c r="F78" s="173"/>
      <c r="G78" s="173"/>
      <c r="H78" s="173"/>
      <c r="I78" s="173"/>
      <c r="J78" s="173"/>
      <c r="K78" s="173"/>
      <c r="L78" s="173"/>
      <c r="M78" s="173"/>
      <c r="N78" s="173"/>
      <c r="O78" s="173"/>
      <c r="P78" s="173"/>
      <c r="Q78" s="173"/>
      <c r="R78" s="173"/>
      <c r="S78" s="173"/>
      <c r="T78" s="109"/>
      <c r="U78" s="109"/>
      <c r="V78" s="109"/>
      <c r="W78" s="109"/>
      <c r="X78" s="109"/>
      <c r="Y78" s="109"/>
      <c r="Z78" s="109"/>
      <c r="AA78" s="109"/>
      <c r="AB78" s="109"/>
      <c r="AC78" s="109"/>
      <c r="AD78" s="109"/>
      <c r="AE78" s="109"/>
      <c r="AF78" s="109"/>
      <c r="AG78" s="109"/>
      <c r="AH78" s="109"/>
      <c r="AI78" s="109"/>
      <c r="AJ78" s="109"/>
      <c r="AK78" s="109"/>
      <c r="AL78" s="109"/>
      <c r="AN78" s="18"/>
    </row>
    <row r="79" spans="2:40" ht="12.75">
      <c r="B79" s="70" t="s">
        <v>31</v>
      </c>
      <c r="C79" s="70"/>
      <c r="D79" s="70"/>
      <c r="E79" s="70"/>
      <c r="F79" s="70"/>
      <c r="G79" s="70"/>
      <c r="H79" s="70"/>
      <c r="I79" s="70"/>
      <c r="J79" s="70"/>
      <c r="K79" s="70"/>
      <c r="L79" s="70"/>
      <c r="M79" s="70"/>
      <c r="N79" s="85"/>
      <c r="O79" s="85"/>
      <c r="P79" s="85"/>
      <c r="Q79" s="85"/>
      <c r="R79" s="85"/>
      <c r="S79" s="85"/>
      <c r="T79" s="70" t="s">
        <v>63</v>
      </c>
      <c r="U79" s="70"/>
      <c r="V79" s="70"/>
      <c r="W79" s="70"/>
      <c r="X79" s="70"/>
      <c r="Y79" s="70"/>
      <c r="Z79" s="70"/>
      <c r="AA79" s="70"/>
      <c r="AB79" s="70"/>
      <c r="AC79" s="70"/>
      <c r="AD79" s="70"/>
      <c r="AE79" s="70"/>
      <c r="AF79" s="85"/>
      <c r="AG79" s="85"/>
      <c r="AH79" s="85"/>
      <c r="AI79" s="85"/>
      <c r="AJ79" s="85"/>
      <c r="AK79" s="85"/>
      <c r="AL79" s="85"/>
      <c r="AN79" s="18"/>
    </row>
    <row r="80" spans="2:40" ht="12.75">
      <c r="B80" s="70" t="s">
        <v>59</v>
      </c>
      <c r="C80" s="70"/>
      <c r="D80" s="70"/>
      <c r="E80" s="70"/>
      <c r="F80" s="70"/>
      <c r="G80" s="70"/>
      <c r="H80" s="70"/>
      <c r="I80" s="70"/>
      <c r="J80" s="70"/>
      <c r="K80" s="70"/>
      <c r="L80" s="70"/>
      <c r="M80" s="70"/>
      <c r="N80" s="85"/>
      <c r="O80" s="85"/>
      <c r="P80" s="85"/>
      <c r="Q80" s="85"/>
      <c r="R80" s="85"/>
      <c r="S80" s="85"/>
      <c r="T80" s="70" t="s">
        <v>64</v>
      </c>
      <c r="U80" s="70"/>
      <c r="V80" s="70"/>
      <c r="W80" s="70"/>
      <c r="X80" s="70"/>
      <c r="Y80" s="70"/>
      <c r="Z80" s="70"/>
      <c r="AA80" s="70"/>
      <c r="AB80" s="70"/>
      <c r="AC80" s="70"/>
      <c r="AD80" s="70"/>
      <c r="AE80" s="70"/>
      <c r="AF80" s="85"/>
      <c r="AG80" s="85"/>
      <c r="AH80" s="85"/>
      <c r="AI80" s="85"/>
      <c r="AJ80" s="85"/>
      <c r="AK80" s="85"/>
      <c r="AL80" s="85"/>
      <c r="AN80" s="18"/>
    </row>
    <row r="81" spans="2:40" ht="12.75">
      <c r="B81" s="70" t="s">
        <v>60</v>
      </c>
      <c r="C81" s="70"/>
      <c r="D81" s="70"/>
      <c r="E81" s="70"/>
      <c r="F81" s="70"/>
      <c r="G81" s="70"/>
      <c r="H81" s="70"/>
      <c r="I81" s="70"/>
      <c r="J81" s="70"/>
      <c r="K81" s="70"/>
      <c r="L81" s="70"/>
      <c r="M81" s="70"/>
      <c r="N81" s="85"/>
      <c r="O81" s="85"/>
      <c r="P81" s="85"/>
      <c r="Q81" s="85"/>
      <c r="R81" s="85"/>
      <c r="S81" s="85"/>
      <c r="T81" s="70" t="s">
        <v>65</v>
      </c>
      <c r="U81" s="70"/>
      <c r="V81" s="70"/>
      <c r="W81" s="70"/>
      <c r="X81" s="70"/>
      <c r="Y81" s="70"/>
      <c r="Z81" s="70"/>
      <c r="AA81" s="70"/>
      <c r="AB81" s="70"/>
      <c r="AC81" s="70"/>
      <c r="AD81" s="70"/>
      <c r="AE81" s="70"/>
      <c r="AF81" s="85"/>
      <c r="AG81" s="85"/>
      <c r="AH81" s="85"/>
      <c r="AI81" s="85"/>
      <c r="AJ81" s="85"/>
      <c r="AK81" s="85"/>
      <c r="AL81" s="85"/>
      <c r="AN81" s="18"/>
    </row>
    <row r="82" spans="2:40" ht="12.75">
      <c r="B82" s="70" t="s">
        <v>61</v>
      </c>
      <c r="C82" s="70"/>
      <c r="D82" s="70"/>
      <c r="E82" s="70"/>
      <c r="F82" s="70"/>
      <c r="G82" s="70"/>
      <c r="H82" s="70"/>
      <c r="I82" s="70"/>
      <c r="J82" s="70"/>
      <c r="K82" s="70"/>
      <c r="L82" s="70"/>
      <c r="M82" s="70"/>
      <c r="N82" s="85"/>
      <c r="O82" s="85"/>
      <c r="P82" s="85"/>
      <c r="Q82" s="85"/>
      <c r="R82" s="85"/>
      <c r="S82" s="85"/>
      <c r="T82" s="70" t="s">
        <v>66</v>
      </c>
      <c r="U82" s="70"/>
      <c r="V82" s="70"/>
      <c r="W82" s="70"/>
      <c r="X82" s="70"/>
      <c r="Y82" s="70"/>
      <c r="Z82" s="70"/>
      <c r="AA82" s="70"/>
      <c r="AB82" s="70"/>
      <c r="AC82" s="70"/>
      <c r="AD82" s="70"/>
      <c r="AE82" s="70"/>
      <c r="AF82" s="85"/>
      <c r="AG82" s="85"/>
      <c r="AH82" s="85"/>
      <c r="AI82" s="85"/>
      <c r="AJ82" s="85"/>
      <c r="AK82" s="85"/>
      <c r="AL82" s="85"/>
      <c r="AN82" s="18"/>
    </row>
    <row r="83" spans="2:40" ht="12.75">
      <c r="B83" s="70" t="s">
        <v>62</v>
      </c>
      <c r="C83" s="70"/>
      <c r="D83" s="70"/>
      <c r="E83" s="70"/>
      <c r="F83" s="70"/>
      <c r="G83" s="70"/>
      <c r="H83" s="70"/>
      <c r="I83" s="70"/>
      <c r="J83" s="70"/>
      <c r="K83" s="70"/>
      <c r="L83" s="70"/>
      <c r="M83" s="70"/>
      <c r="N83" s="85"/>
      <c r="O83" s="85"/>
      <c r="P83" s="85"/>
      <c r="Q83" s="85"/>
      <c r="R83" s="85"/>
      <c r="S83" s="85"/>
      <c r="T83" s="70" t="s">
        <v>67</v>
      </c>
      <c r="U83" s="70"/>
      <c r="V83" s="70"/>
      <c r="W83" s="70"/>
      <c r="X83" s="70"/>
      <c r="Y83" s="70"/>
      <c r="Z83" s="70"/>
      <c r="AA83" s="70"/>
      <c r="AB83" s="70"/>
      <c r="AC83" s="70"/>
      <c r="AD83" s="70"/>
      <c r="AE83" s="70"/>
      <c r="AF83" s="85"/>
      <c r="AG83" s="85"/>
      <c r="AH83" s="85"/>
      <c r="AI83" s="85"/>
      <c r="AJ83" s="85"/>
      <c r="AK83" s="85"/>
      <c r="AL83" s="85"/>
      <c r="AN83" s="18"/>
    </row>
    <row r="84" spans="2:40" ht="12.75">
      <c r="B84" s="159" t="s">
        <v>68</v>
      </c>
      <c r="C84" s="160"/>
      <c r="D84" s="160"/>
      <c r="E84" s="160"/>
      <c r="F84" s="160"/>
      <c r="G84" s="160"/>
      <c r="H84" s="160"/>
      <c r="I84" s="160"/>
      <c r="J84" s="160"/>
      <c r="K84" s="160"/>
      <c r="L84" s="160"/>
      <c r="M84" s="161"/>
      <c r="N84" s="129"/>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1"/>
      <c r="AN84" s="18"/>
    </row>
    <row r="85" spans="2:40" ht="12.75">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N85" s="18"/>
    </row>
    <row r="86" spans="2:40" ht="27.75" customHeight="1">
      <c r="B86" s="264" t="s">
        <v>73</v>
      </c>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4"/>
      <c r="AN86" s="18"/>
    </row>
    <row r="87" spans="2:40" ht="12.75">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N87" s="18"/>
    </row>
    <row r="88" spans="2:40" ht="12.75">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N88" s="18"/>
    </row>
    <row r="89" spans="2:40" ht="13.5" thickBot="1">
      <c r="B89" s="104"/>
      <c r="C89" s="104"/>
      <c r="D89" s="104"/>
      <c r="E89" s="104"/>
      <c r="F89" s="104"/>
      <c r="G89" s="104"/>
      <c r="H89" s="104"/>
      <c r="I89" s="104"/>
      <c r="J89" s="104"/>
      <c r="K89" s="104"/>
      <c r="L89" s="104"/>
      <c r="M89" s="104"/>
      <c r="N89" s="104"/>
      <c r="O89" s="104"/>
      <c r="P89" s="104"/>
      <c r="Q89" s="193"/>
      <c r="R89" s="193"/>
      <c r="S89" s="193"/>
      <c r="T89" s="193"/>
      <c r="U89" s="193"/>
      <c r="V89" s="193"/>
      <c r="W89" s="193"/>
      <c r="X89" s="104"/>
      <c r="Y89" s="104"/>
      <c r="Z89" s="104"/>
      <c r="AA89" s="104"/>
      <c r="AB89" s="104"/>
      <c r="AC89" s="104"/>
      <c r="AD89" s="104"/>
      <c r="AE89" s="104"/>
      <c r="AF89" s="104"/>
      <c r="AG89" s="104"/>
      <c r="AH89" s="104"/>
      <c r="AI89" s="104"/>
      <c r="AJ89" s="104"/>
      <c r="AK89" s="104"/>
      <c r="AL89" s="104"/>
      <c r="AN89" s="18"/>
    </row>
    <row r="90" spans="2:40" ht="12.75">
      <c r="B90" s="193" t="s">
        <v>74</v>
      </c>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N90" s="18"/>
    </row>
    <row r="91" spans="2:40" ht="12.75">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N91" s="18"/>
    </row>
    <row r="92" spans="2:40" ht="12.75">
      <c r="B92" s="116" t="s">
        <v>114</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N92" s="18"/>
    </row>
    <row r="93" ht="12.75">
      <c r="AN93" s="18"/>
    </row>
    <row r="94" ht="12.75">
      <c r="AN94" s="18"/>
    </row>
    <row r="95" ht="12.75">
      <c r="AN95" s="18"/>
    </row>
    <row r="96" ht="12.75">
      <c r="AN96" s="18"/>
    </row>
    <row r="97" ht="12.75">
      <c r="AN97" s="18"/>
    </row>
    <row r="98" ht="12.75">
      <c r="AN98" s="18"/>
    </row>
    <row r="99" ht="12.75">
      <c r="AN99" s="18"/>
    </row>
    <row r="100" ht="12.75">
      <c r="AN100" s="18"/>
    </row>
    <row r="101" ht="12.75">
      <c r="AN101" s="18"/>
    </row>
    <row r="102" ht="12.75">
      <c r="AN102" s="18"/>
    </row>
    <row r="103" ht="12.75">
      <c r="AN103" s="18"/>
    </row>
    <row r="104" ht="12.75">
      <c r="AN104" s="18"/>
    </row>
    <row r="105" ht="12.75">
      <c r="AN105" s="18"/>
    </row>
    <row r="106" ht="12.75">
      <c r="AN106" s="18"/>
    </row>
    <row r="107" ht="12.75">
      <c r="AN107" s="18"/>
    </row>
    <row r="108" ht="12.75">
      <c r="AN108" s="18"/>
    </row>
    <row r="109" ht="12.75">
      <c r="AN109" s="18"/>
    </row>
    <row r="110" ht="12.75">
      <c r="AN110" s="18"/>
    </row>
    <row r="111" ht="12.75">
      <c r="AN111" s="18"/>
    </row>
    <row r="112" ht="12.75">
      <c r="AN112" s="18"/>
    </row>
  </sheetData>
  <mergeCells count="349">
    <mergeCell ref="AH26:AL26"/>
    <mergeCell ref="AH27:AL27"/>
    <mergeCell ref="AH28:AL28"/>
    <mergeCell ref="M55:S55"/>
    <mergeCell ref="M54:S54"/>
    <mergeCell ref="AB37:AI37"/>
    <mergeCell ref="L40:S41"/>
    <mergeCell ref="L42:S43"/>
    <mergeCell ref="AK42:AL42"/>
    <mergeCell ref="AC43:AJ43"/>
    <mergeCell ref="M56:S56"/>
    <mergeCell ref="L38:AA38"/>
    <mergeCell ref="AC49:AJ49"/>
    <mergeCell ref="AC50:AD50"/>
    <mergeCell ref="AE50:AF50"/>
    <mergeCell ref="AC38:AL38"/>
    <mergeCell ref="AC45:AJ45"/>
    <mergeCell ref="AK45:AL45"/>
    <mergeCell ref="AK40:AL40"/>
    <mergeCell ref="AK41:AL41"/>
    <mergeCell ref="B61:E61"/>
    <mergeCell ref="AK61:AL61"/>
    <mergeCell ref="AI62:AJ62"/>
    <mergeCell ref="AI64:AJ64"/>
    <mergeCell ref="AK63:AL63"/>
    <mergeCell ref="AK64:AL64"/>
    <mergeCell ref="AK62:AL62"/>
    <mergeCell ref="AD63:AG63"/>
    <mergeCell ref="AD64:AG64"/>
    <mergeCell ref="AD62:AG62"/>
    <mergeCell ref="AI66:AJ66"/>
    <mergeCell ref="AK66:AL66"/>
    <mergeCell ref="AI65:AJ65"/>
    <mergeCell ref="AK65:AL65"/>
    <mergeCell ref="B60:E60"/>
    <mergeCell ref="AD59:AG59"/>
    <mergeCell ref="AI59:AJ59"/>
    <mergeCell ref="AK59:AL59"/>
    <mergeCell ref="B59:E59"/>
    <mergeCell ref="AK60:AL60"/>
    <mergeCell ref="B91:AL91"/>
    <mergeCell ref="T78:AL78"/>
    <mergeCell ref="B85:AL85"/>
    <mergeCell ref="B65:E65"/>
    <mergeCell ref="B66:E66"/>
    <mergeCell ref="AD65:AG65"/>
    <mergeCell ref="B68:AL68"/>
    <mergeCell ref="AF79:AL79"/>
    <mergeCell ref="AF80:AL80"/>
    <mergeCell ref="AF81:AL81"/>
    <mergeCell ref="B43:H43"/>
    <mergeCell ref="B92:AL92"/>
    <mergeCell ref="B1:AL2"/>
    <mergeCell ref="B6:I6"/>
    <mergeCell ref="B87:P89"/>
    <mergeCell ref="X87:AL89"/>
    <mergeCell ref="Q87:W89"/>
    <mergeCell ref="W15:AF15"/>
    <mergeCell ref="W16:AF16"/>
    <mergeCell ref="B75:AL75"/>
    <mergeCell ref="B56:L56"/>
    <mergeCell ref="AC40:AJ40"/>
    <mergeCell ref="AC41:AJ41"/>
    <mergeCell ref="X40:AA40"/>
    <mergeCell ref="T41:U41"/>
    <mergeCell ref="V41:W41"/>
    <mergeCell ref="B40:H40"/>
    <mergeCell ref="B55:L55"/>
    <mergeCell ref="B54:L54"/>
    <mergeCell ref="B53:L53"/>
    <mergeCell ref="B37:I37"/>
    <mergeCell ref="AK43:AL43"/>
    <mergeCell ref="I40:J40"/>
    <mergeCell ref="I41:J41"/>
    <mergeCell ref="AC42:AJ42"/>
    <mergeCell ref="K40:K43"/>
    <mergeCell ref="B41:H41"/>
    <mergeCell ref="B42:H42"/>
    <mergeCell ref="T40:U40"/>
    <mergeCell ref="I42:J42"/>
    <mergeCell ref="B28:Q28"/>
    <mergeCell ref="B33:AL33"/>
    <mergeCell ref="B39:K39"/>
    <mergeCell ref="X39:AB39"/>
    <mergeCell ref="AK39:AL39"/>
    <mergeCell ref="B35:AL35"/>
    <mergeCell ref="B38:K38"/>
    <mergeCell ref="AC39:AJ39"/>
    <mergeCell ref="T39:W39"/>
    <mergeCell ref="L39:S39"/>
    <mergeCell ref="X23:Y23"/>
    <mergeCell ref="B29:AL29"/>
    <mergeCell ref="B22:S22"/>
    <mergeCell ref="T22:U22"/>
    <mergeCell ref="V22:W22"/>
    <mergeCell ref="X22:Y22"/>
    <mergeCell ref="Z22:AA22"/>
    <mergeCell ref="AB22:AL22"/>
    <mergeCell ref="AC28:AG28"/>
    <mergeCell ref="B26:K26"/>
    <mergeCell ref="Z24:AA24"/>
    <mergeCell ref="AB24:AL24"/>
    <mergeCell ref="AB21:AL21"/>
    <mergeCell ref="Z23:AA23"/>
    <mergeCell ref="AB23:AL23"/>
    <mergeCell ref="V15:V16"/>
    <mergeCell ref="Y11:Z12"/>
    <mergeCell ref="B14:AL14"/>
    <mergeCell ref="W11:X13"/>
    <mergeCell ref="AI11:AJ13"/>
    <mergeCell ref="AG15:AL15"/>
    <mergeCell ref="AG16:AL16"/>
    <mergeCell ref="Q11:R13"/>
    <mergeCell ref="B12:M13"/>
    <mergeCell ref="N13:P13"/>
    <mergeCell ref="B4:AL4"/>
    <mergeCell ref="B7:AL7"/>
    <mergeCell ref="B9:AL9"/>
    <mergeCell ref="N10:AL10"/>
    <mergeCell ref="B5:I5"/>
    <mergeCell ref="AD5:AK5"/>
    <mergeCell ref="AD6:AK6"/>
    <mergeCell ref="AJ8:AL8"/>
    <mergeCell ref="B24:S24"/>
    <mergeCell ref="T24:U24"/>
    <mergeCell ref="V24:W24"/>
    <mergeCell ref="X24:Y24"/>
    <mergeCell ref="X21:Y21"/>
    <mergeCell ref="Z21:AA21"/>
    <mergeCell ref="X20:Y20"/>
    <mergeCell ref="V17:AL17"/>
    <mergeCell ref="B18:AL18"/>
    <mergeCell ref="T20:U20"/>
    <mergeCell ref="V20:W20"/>
    <mergeCell ref="AB20:AL20"/>
    <mergeCell ref="R17:U17"/>
    <mergeCell ref="AK11:AL12"/>
    <mergeCell ref="AA11:AB12"/>
    <mergeCell ref="N11:P12"/>
    <mergeCell ref="S11:V12"/>
    <mergeCell ref="AC11:AH12"/>
    <mergeCell ref="B15:M15"/>
    <mergeCell ref="B20:S20"/>
    <mergeCell ref="P15:Q15"/>
    <mergeCell ref="N16:O16"/>
    <mergeCell ref="N15:O15"/>
    <mergeCell ref="R15:U15"/>
    <mergeCell ref="B16:M16"/>
    <mergeCell ref="B17:M17"/>
    <mergeCell ref="B19:AL19"/>
    <mergeCell ref="Z20:AA20"/>
    <mergeCell ref="P16:Q16"/>
    <mergeCell ref="N17:O17"/>
    <mergeCell ref="P17:Q17"/>
    <mergeCell ref="R16:U16"/>
    <mergeCell ref="B23:S23"/>
    <mergeCell ref="T23:U23"/>
    <mergeCell ref="V23:W23"/>
    <mergeCell ref="B21:S21"/>
    <mergeCell ref="T21:U21"/>
    <mergeCell ref="V21:W21"/>
    <mergeCell ref="AC26:AG26"/>
    <mergeCell ref="AC27:AG27"/>
    <mergeCell ref="B32:AL32"/>
    <mergeCell ref="B30:AL30"/>
    <mergeCell ref="B31:AL31"/>
    <mergeCell ref="L26:Q26"/>
    <mergeCell ref="R27:AB27"/>
    <mergeCell ref="R28:AB28"/>
    <mergeCell ref="R26:AB26"/>
    <mergeCell ref="B27:Q27"/>
    <mergeCell ref="T42:U42"/>
    <mergeCell ref="V42:W42"/>
    <mergeCell ref="T43:U43"/>
    <mergeCell ref="V43:W43"/>
    <mergeCell ref="AC46:AJ46"/>
    <mergeCell ref="AC47:AJ47"/>
    <mergeCell ref="X41:AA41"/>
    <mergeCell ref="X42:AA42"/>
    <mergeCell ref="X43:AA43"/>
    <mergeCell ref="W47:AB47"/>
    <mergeCell ref="V40:W40"/>
    <mergeCell ref="B45:M45"/>
    <mergeCell ref="W45:AB45"/>
    <mergeCell ref="Q46:AB46"/>
    <mergeCell ref="B44:W44"/>
    <mergeCell ref="X44:AL44"/>
    <mergeCell ref="I43:J43"/>
    <mergeCell ref="AK46:AL46"/>
    <mergeCell ref="N45:V45"/>
    <mergeCell ref="AB40:AB43"/>
    <mergeCell ref="B46:M46"/>
    <mergeCell ref="B47:M47"/>
    <mergeCell ref="N46:P46"/>
    <mergeCell ref="N47:V47"/>
    <mergeCell ref="AD58:AG58"/>
    <mergeCell ref="AD60:AG60"/>
    <mergeCell ref="AD61:AG61"/>
    <mergeCell ref="AK47:AL47"/>
    <mergeCell ref="AC51:AD51"/>
    <mergeCell ref="AE51:AF51"/>
    <mergeCell ref="AI61:AJ61"/>
    <mergeCell ref="AK55:AL55"/>
    <mergeCell ref="AC55:AH56"/>
    <mergeCell ref="AI53:AJ53"/>
    <mergeCell ref="AI63:AJ63"/>
    <mergeCell ref="AI56:AJ56"/>
    <mergeCell ref="AI55:AJ55"/>
    <mergeCell ref="AI60:AJ60"/>
    <mergeCell ref="AI58:AL58"/>
    <mergeCell ref="AK56:AL56"/>
    <mergeCell ref="J37:K37"/>
    <mergeCell ref="N37:O37"/>
    <mergeCell ref="L37:M37"/>
    <mergeCell ref="Q37:AA37"/>
    <mergeCell ref="AI54:AJ54"/>
    <mergeCell ref="AK53:AL53"/>
    <mergeCell ref="AK54:AL54"/>
    <mergeCell ref="B50:K51"/>
    <mergeCell ref="L50:U51"/>
    <mergeCell ref="V50:AA51"/>
    <mergeCell ref="AC53:AH54"/>
    <mergeCell ref="M53:S53"/>
    <mergeCell ref="AG50:AJ50"/>
    <mergeCell ref="AG51:AJ51"/>
    <mergeCell ref="Z70:AA70"/>
    <mergeCell ref="AB70:AF70"/>
    <mergeCell ref="AG70:AL70"/>
    <mergeCell ref="U70:Y70"/>
    <mergeCell ref="B70:C70"/>
    <mergeCell ref="B84:M84"/>
    <mergeCell ref="T81:AE81"/>
    <mergeCell ref="T82:AE82"/>
    <mergeCell ref="T83:AE83"/>
    <mergeCell ref="B81:M81"/>
    <mergeCell ref="B82:M82"/>
    <mergeCell ref="B83:M83"/>
    <mergeCell ref="N81:S81"/>
    <mergeCell ref="N82:S82"/>
    <mergeCell ref="N83:S83"/>
    <mergeCell ref="D70:H70"/>
    <mergeCell ref="I70:M70"/>
    <mergeCell ref="N70:O70"/>
    <mergeCell ref="P71:T71"/>
    <mergeCell ref="P73:T73"/>
    <mergeCell ref="P74:T74"/>
    <mergeCell ref="P70:T70"/>
    <mergeCell ref="N74:O74"/>
    <mergeCell ref="B77:AL77"/>
    <mergeCell ref="B71:C71"/>
    <mergeCell ref="D71:H71"/>
    <mergeCell ref="I71:M71"/>
    <mergeCell ref="N71:O71"/>
    <mergeCell ref="U71:Y71"/>
    <mergeCell ref="Z71:AA71"/>
    <mergeCell ref="AB71:AF71"/>
    <mergeCell ref="AG71:AL71"/>
    <mergeCell ref="B69:C69"/>
    <mergeCell ref="D69:H69"/>
    <mergeCell ref="I69:M69"/>
    <mergeCell ref="N69:O69"/>
    <mergeCell ref="P69:T69"/>
    <mergeCell ref="U69:Y69"/>
    <mergeCell ref="Z69:AA69"/>
    <mergeCell ref="AB69:AF69"/>
    <mergeCell ref="AG69:AL69"/>
    <mergeCell ref="B72:C72"/>
    <mergeCell ref="D72:H72"/>
    <mergeCell ref="I72:M72"/>
    <mergeCell ref="N72:O72"/>
    <mergeCell ref="P72:T72"/>
    <mergeCell ref="U72:Y72"/>
    <mergeCell ref="Z72:AA72"/>
    <mergeCell ref="AB72:AF72"/>
    <mergeCell ref="AG72:AL72"/>
    <mergeCell ref="AG73:AL73"/>
    <mergeCell ref="B73:C73"/>
    <mergeCell ref="D73:H73"/>
    <mergeCell ref="I73:M73"/>
    <mergeCell ref="N73:O73"/>
    <mergeCell ref="U73:Y73"/>
    <mergeCell ref="Z73:AA73"/>
    <mergeCell ref="AB73:AF73"/>
    <mergeCell ref="U74:Y74"/>
    <mergeCell ref="Z74:AA74"/>
    <mergeCell ref="AB74:AF74"/>
    <mergeCell ref="N80:S80"/>
    <mergeCell ref="T79:AE79"/>
    <mergeCell ref="T80:AE80"/>
    <mergeCell ref="B78:S78"/>
    <mergeCell ref="B74:C74"/>
    <mergeCell ref="D74:H74"/>
    <mergeCell ref="I74:M74"/>
    <mergeCell ref="B3:AL3"/>
    <mergeCell ref="AC8:AI8"/>
    <mergeCell ref="Y13:Z13"/>
    <mergeCell ref="B8:I8"/>
    <mergeCell ref="J8:AB8"/>
    <mergeCell ref="J5:Q5"/>
    <mergeCell ref="J6:Q6"/>
    <mergeCell ref="T5:AA5"/>
    <mergeCell ref="T6:AA6"/>
    <mergeCell ref="B10:M11"/>
    <mergeCell ref="AG74:AL74"/>
    <mergeCell ref="B90:AL90"/>
    <mergeCell ref="B86:AL86"/>
    <mergeCell ref="AF82:AL82"/>
    <mergeCell ref="AF83:AL83"/>
    <mergeCell ref="N84:AL84"/>
    <mergeCell ref="B76:AL76"/>
    <mergeCell ref="B79:M79"/>
    <mergeCell ref="B80:M80"/>
    <mergeCell ref="N79:S79"/>
    <mergeCell ref="AD66:AG66"/>
    <mergeCell ref="B62:E62"/>
    <mergeCell ref="B63:E63"/>
    <mergeCell ref="B64:E64"/>
    <mergeCell ref="F64:L64"/>
    <mergeCell ref="F65:L65"/>
    <mergeCell ref="F66:L66"/>
    <mergeCell ref="M64:T64"/>
    <mergeCell ref="M65:T65"/>
    <mergeCell ref="M66:T66"/>
    <mergeCell ref="M62:T62"/>
    <mergeCell ref="M63:T63"/>
    <mergeCell ref="F60:L60"/>
    <mergeCell ref="F61:L61"/>
    <mergeCell ref="F62:L62"/>
    <mergeCell ref="F63:L63"/>
    <mergeCell ref="U66:AB66"/>
    <mergeCell ref="F59:L59"/>
    <mergeCell ref="M59:T59"/>
    <mergeCell ref="U59:AB59"/>
    <mergeCell ref="U60:AB60"/>
    <mergeCell ref="U61:AB61"/>
    <mergeCell ref="U62:AB62"/>
    <mergeCell ref="U63:AB63"/>
    <mergeCell ref="M60:T60"/>
    <mergeCell ref="M61:T61"/>
    <mergeCell ref="T25:AD25"/>
    <mergeCell ref="AE25:AL25"/>
    <mergeCell ref="B57:AL57"/>
    <mergeCell ref="B67:AL67"/>
    <mergeCell ref="B58:AB58"/>
    <mergeCell ref="B36:AL36"/>
    <mergeCell ref="B48:AL48"/>
    <mergeCell ref="B52:AL52"/>
    <mergeCell ref="U64:AB64"/>
    <mergeCell ref="U65:AB65"/>
  </mergeCells>
  <conditionalFormatting sqref="B85:AL85">
    <cfRule type="expression" priority="1" dxfId="1" stopIfTrue="1">
      <formula>$AL$6=X</formula>
    </cfRule>
  </conditionalFormatting>
  <conditionalFormatting sqref="B76:AL84">
    <cfRule type="expression" priority="2" dxfId="0" stopIfTrue="1">
      <formula>$AL$6="X"</formula>
    </cfRule>
  </conditionalFormatting>
  <printOptions horizontalCentered="1" verticalCentered="1"/>
  <pageMargins left="0.75" right="0.75" top="0.1968503937007874" bottom="0.1968503937007874" header="0" footer="0"/>
  <pageSetup cellComments="asDisplayed" fitToHeight="1" fitToWidth="1" horizontalDpi="600" verticalDpi="600" orientation="portrait" scale="64" r:id="rId4"/>
  <legacyDrawing r:id="rId3"/>
  <oleObjects>
    <oleObject progId="MSPhotoEd.3" shapeId="88312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FINAGRO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H.ALFARO</dc:creator>
  <cp:keywords/>
  <dc:description/>
  <cp:lastModifiedBy>mberrio</cp:lastModifiedBy>
  <cp:lastPrinted>2004-08-17T17:06:44Z</cp:lastPrinted>
  <dcterms:created xsi:type="dcterms:W3CDTF">2000-12-04T16:08:46Z</dcterms:created>
  <dcterms:modified xsi:type="dcterms:W3CDTF">2004-08-17T17:15:19Z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-2095638250</vt:i4>
  </property>
  <property fmtid="{D5CDD505-2E9C-101B-9397-08002B2CF9AE}" pid="3" name="_EmailSubject">
    <vt:lpwstr>Formato Redescuento</vt:lpwstr>
  </property>
  <property fmtid="{D5CDD505-2E9C-101B-9397-08002B2CF9AE}" pid="4" name="_AuthorEmail">
    <vt:lpwstr>halfaro@finagro.com.co</vt:lpwstr>
  </property>
  <property fmtid="{D5CDD505-2E9C-101B-9397-08002B2CF9AE}" pid="5" name="_AuthorEmailDisplayName">
    <vt:lpwstr>Hans Humberto Alfaro Cancino</vt:lpwstr>
  </property>
</Properties>
</file>