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PT RECIP RETRAN  06-17 COLGAAP" sheetId="1" r:id="rId1"/>
  </sheets>
  <definedNames>
    <definedName name="_xlnm._FilterDatabase" localSheetId="0" hidden="1">'PT RECIP RETRAN  06-17 COLGAAP'!$A$1:$F$64</definedName>
  </definedNames>
  <calcPr fullCalcOnLoad="1"/>
</workbook>
</file>

<file path=xl/sharedStrings.xml><?xml version="1.0" encoding="utf-8"?>
<sst xmlns="http://schemas.openxmlformats.org/spreadsheetml/2006/main" count="212" uniqueCount="128">
  <si>
    <t>69600000</t>
  </si>
  <si>
    <t>42200000</t>
  </si>
  <si>
    <t>46600000</t>
  </si>
  <si>
    <t>210111001</t>
  </si>
  <si>
    <t>26800000</t>
  </si>
  <si>
    <t>23900000</t>
  </si>
  <si>
    <t>13400000</t>
  </si>
  <si>
    <t>45200000</t>
  </si>
  <si>
    <t>41200000</t>
  </si>
  <si>
    <t>DEPARTAMENTO</t>
  </si>
  <si>
    <t>CUNDINAMARCA</t>
  </si>
  <si>
    <t>BOGOTÁ, D.C.</t>
  </si>
  <si>
    <t>MUNICIPIO</t>
  </si>
  <si>
    <t>ENTIDAD</t>
  </si>
  <si>
    <t>CÓDIGO</t>
  </si>
  <si>
    <t>FECHA DE CORTE</t>
  </si>
  <si>
    <t>BANCO DE LA REPÚBLICA</t>
  </si>
  <si>
    <t>NOMBRE DE LA SUBCUENTA</t>
  </si>
  <si>
    <t>NOMBRE ENTIDAD RECÍPROCA</t>
  </si>
  <si>
    <t>VALOR CORRIENTE</t>
  </si>
  <si>
    <t>VALOR NO CORRIENTE</t>
  </si>
  <si>
    <t>BANCO AGRARIO DE COLOMBIA</t>
  </si>
  <si>
    <t>FONDO AGROPECUARIO DE GARANTÍAS - FAG</t>
  </si>
  <si>
    <t>SERVICIO NACIONAL DE APRENDIZAJE - SENA</t>
  </si>
  <si>
    <t>INSTITUTO COLOMBIANO DE BIENESTAR FAMILIAR</t>
  </si>
  <si>
    <t>SUPERINTENDENCIA FINANCIERA DE COLOMBIA</t>
  </si>
  <si>
    <t>44200000</t>
  </si>
  <si>
    <t>FINDETER</t>
  </si>
  <si>
    <t>BANCO DE COMERCIO EXTERIOR DE COLOMBIA S</t>
  </si>
  <si>
    <t>ETB S.A. ESP</t>
  </si>
  <si>
    <t>910300000</t>
  </si>
  <si>
    <t>DIRECCIÓN DE IMPUESTOS Y ADUANAS NACIONALES</t>
  </si>
  <si>
    <t>1.1.10.06</t>
  </si>
  <si>
    <t>1.1.10.10</t>
  </si>
  <si>
    <t>1.2.01.01</t>
  </si>
  <si>
    <t>1.2.01.06</t>
  </si>
  <si>
    <t>1.4.15.22</t>
  </si>
  <si>
    <t>1.4.70.72</t>
  </si>
  <si>
    <t>1.4.70.80</t>
  </si>
  <si>
    <t>2.4.25.51</t>
  </si>
  <si>
    <t>2.4.40.01</t>
  </si>
  <si>
    <t>2.4.40.04</t>
  </si>
  <si>
    <t>2.4.40.23</t>
  </si>
  <si>
    <t>4.8.05.04</t>
  </si>
  <si>
    <t>4.8.05.22</t>
  </si>
  <si>
    <t>4.8.05.37</t>
  </si>
  <si>
    <t>4.8.05.38</t>
  </si>
  <si>
    <t>5.1.04.01</t>
  </si>
  <si>
    <t>5.1.04.02</t>
  </si>
  <si>
    <t>5.1.11.17</t>
  </si>
  <si>
    <t>5.1.11.50</t>
  </si>
  <si>
    <t>5.1.20.02</t>
  </si>
  <si>
    <t>5.1.20.09</t>
  </si>
  <si>
    <t>5.1.20.26</t>
  </si>
  <si>
    <t>5.1.20.32</t>
  </si>
  <si>
    <t>5.8.01.39</t>
  </si>
  <si>
    <t>5.8.02.38</t>
  </si>
  <si>
    <t>DEUDA PÚBLICA NACIÓN</t>
  </si>
  <si>
    <t>FONDO PARA EL FINANCIAMIENTO DEL SECTOR AGROPECUARIO - FINAGRO (PGCP NORMAS LOCALES)</t>
  </si>
  <si>
    <t xml:space="preserve"> CÓDIGO ENTIDAD RECÍPROCA</t>
  </si>
  <si>
    <t>CÓDIGO CONTABLE SUBCUENTA</t>
  </si>
  <si>
    <t>1.4.22.02</t>
  </si>
  <si>
    <t>2.4.25.32</t>
  </si>
  <si>
    <t>5.1.03.05</t>
  </si>
  <si>
    <t>1.4.22.01</t>
  </si>
  <si>
    <t>POSITIVA COMPAÑÍA DE SEGUROS S.A.</t>
  </si>
  <si>
    <t>CONTRALORÍA GENERAL DE LA REPÚBLICA</t>
  </si>
  <si>
    <t>5.1.20.01</t>
  </si>
  <si>
    <t>GRANADA - META</t>
  </si>
  <si>
    <t>5.1.20.11</t>
  </si>
  <si>
    <t>Cuenta de ahorro</t>
  </si>
  <si>
    <t>Cuentas de compensación Banco de la República</t>
  </si>
  <si>
    <t>Títulos de Tesorería-TES</t>
  </si>
  <si>
    <t>Certificados de depósito a término</t>
  </si>
  <si>
    <t>ARCO GRUPO  BANCOLDEX</t>
  </si>
  <si>
    <t>Préstamos comerciales</t>
  </si>
  <si>
    <t>Anticipo de impuesto sobre la renta</t>
  </si>
  <si>
    <t>Retención en la fuente</t>
  </si>
  <si>
    <t>Comisiones</t>
  </si>
  <si>
    <t>Intereses préstamos concedidos por instituciones financieras</t>
  </si>
  <si>
    <t>1.9.05.12</t>
  </si>
  <si>
    <t>Contribuciones efectivas</t>
  </si>
  <si>
    <t>2.4.01.01</t>
  </si>
  <si>
    <t>Bienes y Servicios</t>
  </si>
  <si>
    <t>IMPRENTA NACIONAL DE COLOMBIA</t>
  </si>
  <si>
    <t>ARTESANIAS DE COLOMBIA S.A.</t>
  </si>
  <si>
    <t>Aportes riesgos profesionales</t>
  </si>
  <si>
    <t>2.4.25.52</t>
  </si>
  <si>
    <t>Honorarios</t>
  </si>
  <si>
    <t>Universidad Nacional de Colombia</t>
  </si>
  <si>
    <t>Impuesto sobre la Renta y Complementarios</t>
  </si>
  <si>
    <t>Impuesto de Industria y Comercio</t>
  </si>
  <si>
    <t>Contribuciones</t>
  </si>
  <si>
    <t>Intereses  de deudores</t>
  </si>
  <si>
    <t>Intereses sobre depósitos en instituciones financieraos</t>
  </si>
  <si>
    <t>Intereses de fondos vendidos ordinarios</t>
  </si>
  <si>
    <t>4.8.10.49</t>
  </si>
  <si>
    <t>Indemnizaciones</t>
  </si>
  <si>
    <t>La Previsora S.A. (Compañía de Seguros Generales)</t>
  </si>
  <si>
    <t>5.1.01.30</t>
  </si>
  <si>
    <t>Capacitación, Bienestar Social y Estímulos</t>
  </si>
  <si>
    <t>Cotizaciones a riesgos profesionales</t>
  </si>
  <si>
    <t>Aportes al ICBF</t>
  </si>
  <si>
    <t>Aportes al SENA</t>
  </si>
  <si>
    <t>Servicios Públicos</t>
  </si>
  <si>
    <t>5.1.11.20</t>
  </si>
  <si>
    <t>Publicidad y Propaganda</t>
  </si>
  <si>
    <t>Fondo Mixto de Promoción de la Cultura y las Artes del Huila</t>
  </si>
  <si>
    <t>Asociación Agroempresarial de Municipios del Sur Occidente del Departamento del Huila</t>
  </si>
  <si>
    <t>5.1.11.23</t>
  </si>
  <si>
    <t>Comunicaciones y Transporte</t>
  </si>
  <si>
    <t>Servicio Aéreo a Territorios Nacionales</t>
  </si>
  <si>
    <t>Procesamiento de información</t>
  </si>
  <si>
    <t>5.1.11.90</t>
  </si>
  <si>
    <t>Otros Gastos Generales</t>
  </si>
  <si>
    <t>Departamento de Cundinamarca</t>
  </si>
  <si>
    <t>Impuesto predial unificado</t>
  </si>
  <si>
    <t>Santiago de Cali</t>
  </si>
  <si>
    <t>Cuota de fiscalizaciòn y auditaje</t>
  </si>
  <si>
    <t>5.1.20.07</t>
  </si>
  <si>
    <t>Multas</t>
  </si>
  <si>
    <t>Impuesto de Industria y comercio</t>
  </si>
  <si>
    <t>Impuesto sobre vehículos automotores</t>
  </si>
  <si>
    <t>5.1.20.17</t>
  </si>
  <si>
    <t>Intereses de mora</t>
  </si>
  <si>
    <t>Impuesto a la Riqueza</t>
  </si>
  <si>
    <t>Operaciones de financiación internas de corto plazo</t>
  </si>
  <si>
    <t>Comisiones y otros gastos bancarios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</si>
</sst>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##,###,###,###,##0"/>
    <numFmt numFmtId="183" formatCode="_-* #,##0.00\ [$€]_-;\-* #,##0.00\ [$€]_-;_-* &quot;-&quot;??\ [$€]_-;_-@_-"/>
    <numFmt numFmtId="184" formatCode="_-* #,##0\ _P_t_s_-;\-* #,##0\ _P_t_s_-;_-* &quot;-&quot;??\ _P_t_s_-;_-@_-"/>
    <numFmt numFmtId="185" formatCode="[$-240A]dddd\ d&quot; de &quot;mmmm&quot; de &quot;yyyy"/>
    <numFmt numFmtId="186" formatCode="_-* #,##0.0\ _P_t_s_-;\-* #,##0.0\ _P_t_s_-;_-* &quot;-&quot;??\ _P_t_s_-;_-@_-"/>
    <numFmt numFmtId="187" formatCode="#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2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3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7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31" borderId="0" applyNumberFormat="0" applyBorder="0" applyAlignment="0" applyProtection="0"/>
    <xf numFmtId="0" fontId="8" fillId="32" borderId="0" applyNumberFormat="0" applyBorder="0" applyAlignment="0" applyProtection="0"/>
    <xf numFmtId="0" fontId="28" fillId="33" borderId="0" applyNumberFormat="0" applyBorder="0" applyAlignment="0" applyProtection="0"/>
    <xf numFmtId="0" fontId="9" fillId="34" borderId="1" applyNumberFormat="0" applyAlignment="0" applyProtection="0"/>
    <xf numFmtId="0" fontId="29" fillId="35" borderId="2" applyNumberFormat="0" applyAlignment="0" applyProtection="0"/>
    <xf numFmtId="0" fontId="30" fillId="36" borderId="3" applyNumberFormat="0" applyAlignment="0" applyProtection="0"/>
    <xf numFmtId="0" fontId="31" fillId="0" borderId="4" applyNumberFormat="0" applyFill="0" applyAlignment="0" applyProtection="0"/>
    <xf numFmtId="0" fontId="10" fillId="37" borderId="5" applyNumberFormat="0" applyAlignment="0" applyProtection="0"/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34" fillId="44" borderId="2" applyNumberFormat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5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46" borderId="0" applyNumberFormat="0" applyBorder="0" applyAlignment="0" applyProtection="0"/>
    <xf numFmtId="0" fontId="16" fillId="13" borderId="1" applyNumberFormat="0" applyAlignment="0" applyProtection="0"/>
    <xf numFmtId="0" fontId="17" fillId="0" borderId="10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0" borderId="0">
      <alignment/>
      <protection/>
    </xf>
    <xf numFmtId="43" fontId="26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47" borderId="11" applyNumberFormat="0" applyFont="0" applyAlignment="0" applyProtection="0"/>
    <xf numFmtId="0" fontId="0" fillId="4" borderId="12" applyNumberFormat="0" applyFont="0" applyAlignment="0" applyProtection="0"/>
    <xf numFmtId="0" fontId="19" fillId="34" borderId="13" applyNumberFormat="0" applyAlignment="0" applyProtection="0"/>
    <xf numFmtId="9" fontId="0" fillId="0" borderId="0" applyFont="0" applyFill="0" applyBorder="0" applyAlignment="0" applyProtection="0"/>
    <xf numFmtId="0" fontId="36" fillId="35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33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23" fillId="48" borderId="0" xfId="0" applyNumberFormat="1" applyFont="1" applyFill="1" applyBorder="1" applyAlignment="1">
      <alignment horizontal="left"/>
    </xf>
    <xf numFmtId="0" fontId="0" fillId="48" borderId="0" xfId="0" applyFont="1" applyFill="1" applyBorder="1" applyAlignment="1">
      <alignment/>
    </xf>
    <xf numFmtId="0" fontId="23" fillId="48" borderId="0" xfId="0" applyFont="1" applyFill="1" applyBorder="1" applyAlignment="1">
      <alignment/>
    </xf>
    <xf numFmtId="0" fontId="23" fillId="48" borderId="0" xfId="0" applyNumberFormat="1" applyFont="1" applyFill="1" applyBorder="1" applyAlignment="1">
      <alignment horizontal="right"/>
    </xf>
    <xf numFmtId="3" fontId="23" fillId="48" borderId="0" xfId="0" applyNumberFormat="1" applyFont="1" applyFill="1" applyBorder="1" applyAlignment="1">
      <alignment horizontal="right"/>
    </xf>
    <xf numFmtId="14" fontId="23" fillId="48" borderId="0" xfId="0" applyNumberFormat="1" applyFont="1" applyFill="1" applyBorder="1" applyAlignment="1">
      <alignment/>
    </xf>
    <xf numFmtId="0" fontId="1" fillId="48" borderId="0" xfId="0" applyFont="1" applyFill="1" applyBorder="1" applyAlignment="1">
      <alignment horizontal="left" wrapText="1"/>
    </xf>
    <xf numFmtId="14" fontId="1" fillId="48" borderId="0" xfId="0" applyNumberFormat="1" applyFont="1" applyFill="1" applyBorder="1" applyAlignment="1">
      <alignment horizontal="center" vertical="center" wrapText="1"/>
    </xf>
    <xf numFmtId="0" fontId="1" fillId="48" borderId="0" xfId="0" applyNumberFormat="1" applyFont="1" applyFill="1" applyBorder="1" applyAlignment="1">
      <alignment horizontal="center" vertical="center" wrapText="1"/>
    </xf>
    <xf numFmtId="49" fontId="1" fillId="48" borderId="0" xfId="0" applyNumberFormat="1" applyFont="1" applyFill="1" applyBorder="1" applyAlignment="1">
      <alignment horizontal="center" vertical="center" wrapText="1"/>
    </xf>
    <xf numFmtId="3" fontId="1" fillId="48" borderId="0" xfId="0" applyNumberFormat="1" applyFont="1" applyFill="1" applyBorder="1" applyAlignment="1">
      <alignment horizontal="center" vertical="center" wrapText="1"/>
    </xf>
    <xf numFmtId="184" fontId="0" fillId="48" borderId="0" xfId="162" applyNumberFormat="1" applyFont="1" applyFill="1" applyBorder="1" applyAlignment="1">
      <alignment/>
    </xf>
    <xf numFmtId="0" fontId="0" fillId="48" borderId="0" xfId="265" applyNumberFormat="1" applyFont="1" applyFill="1" applyBorder="1" applyAlignment="1">
      <alignment horizontal="right"/>
      <protection/>
    </xf>
    <xf numFmtId="0" fontId="0" fillId="48" borderId="0" xfId="265" applyFont="1" applyFill="1" applyBorder="1">
      <alignment/>
      <protection/>
    </xf>
  </cellXfs>
  <cellStyles count="2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Millares [0] 2" xfId="87"/>
    <cellStyle name="Millares [0] 3" xfId="88"/>
    <cellStyle name="Millares 10" xfId="89"/>
    <cellStyle name="Millares 100" xfId="90"/>
    <cellStyle name="Millares 101" xfId="91"/>
    <cellStyle name="Millares 102" xfId="92"/>
    <cellStyle name="Millares 103" xfId="93"/>
    <cellStyle name="Millares 104" xfId="94"/>
    <cellStyle name="Millares 105" xfId="95"/>
    <cellStyle name="Millares 106" xfId="96"/>
    <cellStyle name="Millares 107" xfId="97"/>
    <cellStyle name="Millares 108" xfId="98"/>
    <cellStyle name="Millares 109" xfId="99"/>
    <cellStyle name="Millares 11" xfId="100"/>
    <cellStyle name="Millares 110" xfId="101"/>
    <cellStyle name="Millares 111" xfId="102"/>
    <cellStyle name="Millares 112" xfId="103"/>
    <cellStyle name="Millares 113" xfId="104"/>
    <cellStyle name="Millares 114" xfId="105"/>
    <cellStyle name="Millares 115" xfId="106"/>
    <cellStyle name="Millares 116" xfId="107"/>
    <cellStyle name="Millares 117" xfId="108"/>
    <cellStyle name="Millares 118" xfId="109"/>
    <cellStyle name="Millares 119" xfId="110"/>
    <cellStyle name="Millares 12" xfId="111"/>
    <cellStyle name="Millares 120" xfId="112"/>
    <cellStyle name="Millares 121" xfId="113"/>
    <cellStyle name="Millares 122" xfId="114"/>
    <cellStyle name="Millares 123" xfId="115"/>
    <cellStyle name="Millares 124" xfId="116"/>
    <cellStyle name="Millares 125" xfId="117"/>
    <cellStyle name="Millares 126" xfId="118"/>
    <cellStyle name="Millares 127" xfId="119"/>
    <cellStyle name="Millares 128" xfId="120"/>
    <cellStyle name="Millares 129" xfId="121"/>
    <cellStyle name="Millares 13" xfId="122"/>
    <cellStyle name="Millares 130" xfId="123"/>
    <cellStyle name="Millares 131" xfId="124"/>
    <cellStyle name="Millares 132" xfId="125"/>
    <cellStyle name="Millares 133" xfId="126"/>
    <cellStyle name="Millares 134" xfId="127"/>
    <cellStyle name="Millares 135" xfId="128"/>
    <cellStyle name="Millares 136" xfId="129"/>
    <cellStyle name="Millares 137" xfId="130"/>
    <cellStyle name="Millares 138" xfId="131"/>
    <cellStyle name="Millares 139" xfId="132"/>
    <cellStyle name="Millares 14" xfId="133"/>
    <cellStyle name="Millares 140" xfId="134"/>
    <cellStyle name="Millares 141" xfId="135"/>
    <cellStyle name="Millares 142" xfId="136"/>
    <cellStyle name="Millares 143" xfId="137"/>
    <cellStyle name="Millares 144" xfId="138"/>
    <cellStyle name="Millares 145" xfId="139"/>
    <cellStyle name="Millares 146" xfId="140"/>
    <cellStyle name="Millares 147" xfId="141"/>
    <cellStyle name="Millares 148" xfId="142"/>
    <cellStyle name="Millares 149" xfId="143"/>
    <cellStyle name="Millares 15" xfId="144"/>
    <cellStyle name="Millares 150" xfId="145"/>
    <cellStyle name="Millares 151" xfId="146"/>
    <cellStyle name="Millares 152" xfId="147"/>
    <cellStyle name="Millares 153" xfId="148"/>
    <cellStyle name="Millares 154" xfId="149"/>
    <cellStyle name="Millares 155" xfId="150"/>
    <cellStyle name="Millares 156" xfId="151"/>
    <cellStyle name="Millares 157" xfId="152"/>
    <cellStyle name="Millares 158" xfId="153"/>
    <cellStyle name="Millares 159" xfId="154"/>
    <cellStyle name="Millares 16" xfId="155"/>
    <cellStyle name="Millares 160" xfId="156"/>
    <cellStyle name="Millares 161" xfId="157"/>
    <cellStyle name="Millares 162" xfId="158"/>
    <cellStyle name="Millares 163" xfId="159"/>
    <cellStyle name="Millares 164" xfId="160"/>
    <cellStyle name="Millares 165" xfId="161"/>
    <cellStyle name="Millares 166" xfId="162"/>
    <cellStyle name="Millares 167" xfId="163"/>
    <cellStyle name="Millares 168" xfId="164"/>
    <cellStyle name="Millares 17" xfId="165"/>
    <cellStyle name="Millares 18" xfId="166"/>
    <cellStyle name="Millares 19" xfId="167"/>
    <cellStyle name="Millares 2" xfId="168"/>
    <cellStyle name="Millares 2 2" xfId="169"/>
    <cellStyle name="Millares 20" xfId="170"/>
    <cellStyle name="Millares 21" xfId="171"/>
    <cellStyle name="Millares 22" xfId="172"/>
    <cellStyle name="Millares 23" xfId="173"/>
    <cellStyle name="Millares 24" xfId="174"/>
    <cellStyle name="Millares 25" xfId="175"/>
    <cellStyle name="Millares 26" xfId="176"/>
    <cellStyle name="Millares 27" xfId="177"/>
    <cellStyle name="Millares 28" xfId="178"/>
    <cellStyle name="Millares 29" xfId="179"/>
    <cellStyle name="Millares 3" xfId="180"/>
    <cellStyle name="Millares 30" xfId="181"/>
    <cellStyle name="Millares 31" xfId="182"/>
    <cellStyle name="Millares 32" xfId="183"/>
    <cellStyle name="Millares 33" xfId="184"/>
    <cellStyle name="Millares 34" xfId="185"/>
    <cellStyle name="Millares 35" xfId="186"/>
    <cellStyle name="Millares 36" xfId="187"/>
    <cellStyle name="Millares 37" xfId="188"/>
    <cellStyle name="Millares 38" xfId="189"/>
    <cellStyle name="Millares 39" xfId="190"/>
    <cellStyle name="Millares 4" xfId="191"/>
    <cellStyle name="Millares 40" xfId="192"/>
    <cellStyle name="Millares 41" xfId="193"/>
    <cellStyle name="Millares 42" xfId="194"/>
    <cellStyle name="Millares 43" xfId="195"/>
    <cellStyle name="Millares 44" xfId="196"/>
    <cellStyle name="Millares 45" xfId="197"/>
    <cellStyle name="Millares 46" xfId="198"/>
    <cellStyle name="Millares 47" xfId="199"/>
    <cellStyle name="Millares 48" xfId="200"/>
    <cellStyle name="Millares 49" xfId="201"/>
    <cellStyle name="Millares 5" xfId="202"/>
    <cellStyle name="Millares 50" xfId="203"/>
    <cellStyle name="Millares 51" xfId="204"/>
    <cellStyle name="Millares 52" xfId="205"/>
    <cellStyle name="Millares 53" xfId="206"/>
    <cellStyle name="Millares 54" xfId="207"/>
    <cellStyle name="Millares 55" xfId="208"/>
    <cellStyle name="Millares 56" xfId="209"/>
    <cellStyle name="Millares 57" xfId="210"/>
    <cellStyle name="Millares 58" xfId="211"/>
    <cellStyle name="Millares 59" xfId="212"/>
    <cellStyle name="Millares 6" xfId="213"/>
    <cellStyle name="Millares 60" xfId="214"/>
    <cellStyle name="Millares 61" xfId="215"/>
    <cellStyle name="Millares 62" xfId="216"/>
    <cellStyle name="Millares 63" xfId="217"/>
    <cellStyle name="Millares 64" xfId="218"/>
    <cellStyle name="Millares 65" xfId="219"/>
    <cellStyle name="Millares 66" xfId="220"/>
    <cellStyle name="Millares 67" xfId="221"/>
    <cellStyle name="Millares 68" xfId="222"/>
    <cellStyle name="Millares 69" xfId="223"/>
    <cellStyle name="Millares 7" xfId="224"/>
    <cellStyle name="Millares 70" xfId="225"/>
    <cellStyle name="Millares 71" xfId="226"/>
    <cellStyle name="Millares 72" xfId="227"/>
    <cellStyle name="Millares 73" xfId="228"/>
    <cellStyle name="Millares 74" xfId="229"/>
    <cellStyle name="Millares 75" xfId="230"/>
    <cellStyle name="Millares 76" xfId="231"/>
    <cellStyle name="Millares 77" xfId="232"/>
    <cellStyle name="Millares 78" xfId="233"/>
    <cellStyle name="Millares 79" xfId="234"/>
    <cellStyle name="Millares 8" xfId="235"/>
    <cellStyle name="Millares 80" xfId="236"/>
    <cellStyle name="Millares 81" xfId="237"/>
    <cellStyle name="Millares 82" xfId="238"/>
    <cellStyle name="Millares 83" xfId="239"/>
    <cellStyle name="Millares 84" xfId="240"/>
    <cellStyle name="Millares 85" xfId="241"/>
    <cellStyle name="Millares 86" xfId="242"/>
    <cellStyle name="Millares 87" xfId="243"/>
    <cellStyle name="Millares 88" xfId="244"/>
    <cellStyle name="Millares 89" xfId="245"/>
    <cellStyle name="Millares 9" xfId="246"/>
    <cellStyle name="Millares 90" xfId="247"/>
    <cellStyle name="Millares 91" xfId="248"/>
    <cellStyle name="Millares 92" xfId="249"/>
    <cellStyle name="Millares 93" xfId="250"/>
    <cellStyle name="Millares 94" xfId="251"/>
    <cellStyle name="Millares 95" xfId="252"/>
    <cellStyle name="Millares 96" xfId="253"/>
    <cellStyle name="Millares 97" xfId="254"/>
    <cellStyle name="Millares 98" xfId="255"/>
    <cellStyle name="Millares 99" xfId="256"/>
    <cellStyle name="Currency" xfId="257"/>
    <cellStyle name="Currency [0]" xfId="258"/>
    <cellStyle name="Neutral" xfId="259"/>
    <cellStyle name="Neutral 2" xfId="260"/>
    <cellStyle name="Normal 2" xfId="261"/>
    <cellStyle name="Normal 2 2" xfId="262"/>
    <cellStyle name="Normal 3" xfId="263"/>
    <cellStyle name="Normal 4" xfId="264"/>
    <cellStyle name="Normal 5" xfId="265"/>
    <cellStyle name="Notas" xfId="266"/>
    <cellStyle name="Note" xfId="267"/>
    <cellStyle name="Output" xfId="268"/>
    <cellStyle name="Percent" xfId="269"/>
    <cellStyle name="Salida" xfId="270"/>
    <cellStyle name="Texto de advertencia" xfId="271"/>
    <cellStyle name="Texto explicativo" xfId="272"/>
    <cellStyle name="Title" xfId="273"/>
    <cellStyle name="Título" xfId="274"/>
    <cellStyle name="Título 2" xfId="275"/>
    <cellStyle name="Título 3" xfId="276"/>
    <cellStyle name="Total" xfId="277"/>
    <cellStyle name="Total 2" xfId="278"/>
    <cellStyle name="Warning Text" xfId="2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64"/>
  <sheetViews>
    <sheetView tabSelected="1" zoomScale="80" zoomScaleNormal="80" zoomScalePageLayoutView="0" workbookViewId="0" topLeftCell="A1">
      <selection activeCell="C21" sqref="C21"/>
    </sheetView>
  </sheetViews>
  <sheetFormatPr defaultColWidth="11.421875" defaultRowHeight="12.75"/>
  <cols>
    <col min="1" max="1" width="22.7109375" style="2" bestFit="1" customWidth="1"/>
    <col min="2" max="2" width="70.140625" style="2" customWidth="1"/>
    <col min="3" max="3" width="23.7109375" style="2" bestFit="1" customWidth="1"/>
    <col min="4" max="4" width="50.421875" style="2" bestFit="1" customWidth="1"/>
    <col min="5" max="5" width="25.00390625" style="2" bestFit="1" customWidth="1"/>
    <col min="6" max="6" width="28.140625" style="2" bestFit="1" customWidth="1"/>
    <col min="7" max="16384" width="11.421875" style="2" customWidth="1"/>
  </cols>
  <sheetData>
    <row r="1" spans="1:5" ht="14.25">
      <c r="A1" s="3" t="s">
        <v>9</v>
      </c>
      <c r="B1" s="3" t="s">
        <v>10</v>
      </c>
      <c r="C1" s="4"/>
      <c r="D1" s="1"/>
      <c r="E1" s="5"/>
    </row>
    <row r="2" spans="1:5" ht="14.25">
      <c r="A2" s="3" t="s">
        <v>12</v>
      </c>
      <c r="B2" s="3" t="s">
        <v>11</v>
      </c>
      <c r="C2" s="4"/>
      <c r="D2" s="1"/>
      <c r="E2" s="5"/>
    </row>
    <row r="3" spans="1:5" ht="14.25">
      <c r="A3" s="3" t="s">
        <v>13</v>
      </c>
      <c r="B3" s="3" t="s">
        <v>58</v>
      </c>
      <c r="C3" s="4"/>
      <c r="D3" s="1"/>
      <c r="E3" s="5"/>
    </row>
    <row r="4" spans="1:5" ht="14.25">
      <c r="A4" s="3" t="s">
        <v>14</v>
      </c>
      <c r="B4" s="3">
        <v>44500000</v>
      </c>
      <c r="C4" s="4"/>
      <c r="D4" s="1"/>
      <c r="E4" s="5"/>
    </row>
    <row r="5" spans="1:5" ht="14.25">
      <c r="A5" s="3" t="s">
        <v>15</v>
      </c>
      <c r="B5" s="6">
        <v>43008</v>
      </c>
      <c r="C5" s="4"/>
      <c r="D5" s="1"/>
      <c r="E5" s="5"/>
    </row>
    <row r="8" spans="1:6" ht="25.5">
      <c r="A8" s="7" t="s">
        <v>60</v>
      </c>
      <c r="B8" s="8" t="s">
        <v>17</v>
      </c>
      <c r="C8" s="9" t="s">
        <v>59</v>
      </c>
      <c r="D8" s="10" t="s">
        <v>18</v>
      </c>
      <c r="E8" s="11" t="s">
        <v>19</v>
      </c>
      <c r="F8" s="11" t="s">
        <v>20</v>
      </c>
    </row>
    <row r="9" spans="1:6" ht="12.75">
      <c r="A9" s="14" t="s">
        <v>32</v>
      </c>
      <c r="B9" s="14" t="s">
        <v>70</v>
      </c>
      <c r="C9" s="13" t="s">
        <v>0</v>
      </c>
      <c r="D9" s="14" t="s">
        <v>21</v>
      </c>
      <c r="E9" s="12">
        <v>20577096411</v>
      </c>
      <c r="F9" s="12">
        <v>0</v>
      </c>
    </row>
    <row r="10" spans="1:6" ht="12.75">
      <c r="A10" s="14" t="s">
        <v>33</v>
      </c>
      <c r="B10" s="14" t="s">
        <v>71</v>
      </c>
      <c r="C10" s="13" t="s">
        <v>1</v>
      </c>
      <c r="D10" s="14" t="s">
        <v>16</v>
      </c>
      <c r="E10" s="12">
        <v>213623974</v>
      </c>
      <c r="F10" s="12">
        <v>0</v>
      </c>
    </row>
    <row r="11" spans="1:6" ht="12.75">
      <c r="A11" s="14" t="s">
        <v>34</v>
      </c>
      <c r="B11" s="14" t="s">
        <v>72</v>
      </c>
      <c r="C11" s="13">
        <v>923272395</v>
      </c>
      <c r="D11" s="14" t="s">
        <v>57</v>
      </c>
      <c r="E11" s="12">
        <v>25964751974</v>
      </c>
      <c r="F11" s="12">
        <v>0</v>
      </c>
    </row>
    <row r="12" spans="1:6" ht="12.75">
      <c r="A12" s="14" t="s">
        <v>35</v>
      </c>
      <c r="B12" s="14" t="s">
        <v>73</v>
      </c>
      <c r="C12" s="13" t="s">
        <v>8</v>
      </c>
      <c r="D12" s="14" t="s">
        <v>28</v>
      </c>
      <c r="E12" s="12">
        <v>13008245000</v>
      </c>
      <c r="F12" s="12">
        <v>0</v>
      </c>
    </row>
    <row r="13" spans="1:6" ht="12.75">
      <c r="A13" s="14" t="s">
        <v>35</v>
      </c>
      <c r="B13" s="14" t="s">
        <v>73</v>
      </c>
      <c r="C13" s="13" t="s">
        <v>26</v>
      </c>
      <c r="D13" s="14" t="s">
        <v>27</v>
      </c>
      <c r="E13" s="12">
        <v>54900135000</v>
      </c>
      <c r="F13" s="12">
        <v>0</v>
      </c>
    </row>
    <row r="14" spans="1:6" ht="12.75">
      <c r="A14" s="14" t="s">
        <v>35</v>
      </c>
      <c r="B14" s="14" t="s">
        <v>73</v>
      </c>
      <c r="C14" s="13" t="s">
        <v>7</v>
      </c>
      <c r="D14" s="14" t="s">
        <v>74</v>
      </c>
      <c r="E14" s="12">
        <v>3099900000</v>
      </c>
      <c r="F14" s="12">
        <v>0</v>
      </c>
    </row>
    <row r="15" spans="1:6" ht="12.75">
      <c r="A15" s="14" t="s">
        <v>35</v>
      </c>
      <c r="B15" s="14" t="s">
        <v>73</v>
      </c>
      <c r="C15" s="13" t="s">
        <v>0</v>
      </c>
      <c r="D15" s="14" t="s">
        <v>21</v>
      </c>
      <c r="E15" s="12">
        <v>509755000</v>
      </c>
      <c r="F15" s="12">
        <v>0</v>
      </c>
    </row>
    <row r="16" spans="1:6" ht="12.75">
      <c r="A16" s="14" t="s">
        <v>36</v>
      </c>
      <c r="B16" s="14" t="s">
        <v>75</v>
      </c>
      <c r="C16" s="13" t="s">
        <v>0</v>
      </c>
      <c r="D16" s="14" t="s">
        <v>21</v>
      </c>
      <c r="E16" s="12">
        <v>0</v>
      </c>
      <c r="F16" s="12">
        <v>6311349623684</v>
      </c>
    </row>
    <row r="17" spans="1:6" ht="12.75">
      <c r="A17" s="14" t="s">
        <v>36</v>
      </c>
      <c r="B17" s="14" t="s">
        <v>75</v>
      </c>
      <c r="C17" s="13" t="s">
        <v>7</v>
      </c>
      <c r="D17" s="14" t="s">
        <v>74</v>
      </c>
      <c r="E17" s="12">
        <v>0</v>
      </c>
      <c r="F17" s="12">
        <v>2118189558</v>
      </c>
    </row>
    <row r="18" spans="1:6" ht="12.75">
      <c r="A18" s="14" t="s">
        <v>64</v>
      </c>
      <c r="B18" s="14" t="s">
        <v>76</v>
      </c>
      <c r="C18" s="13" t="s">
        <v>30</v>
      </c>
      <c r="D18" s="14" t="s">
        <v>31</v>
      </c>
      <c r="E18" s="12">
        <v>7439050000</v>
      </c>
      <c r="F18" s="12">
        <v>0</v>
      </c>
    </row>
    <row r="19" spans="1:6" ht="12.75">
      <c r="A19" s="14" t="s">
        <v>61</v>
      </c>
      <c r="B19" s="14" t="s">
        <v>77</v>
      </c>
      <c r="C19" s="13" t="s">
        <v>30</v>
      </c>
      <c r="D19" s="14" t="s">
        <v>31</v>
      </c>
      <c r="E19" s="12">
        <v>15891987808</v>
      </c>
      <c r="F19" s="12">
        <v>0</v>
      </c>
    </row>
    <row r="20" spans="1:6" ht="12.75">
      <c r="A20" s="14" t="s">
        <v>37</v>
      </c>
      <c r="B20" s="14" t="s">
        <v>78</v>
      </c>
      <c r="C20" s="13" t="s">
        <v>2</v>
      </c>
      <c r="D20" s="14" t="s">
        <v>22</v>
      </c>
      <c r="E20" s="12">
        <v>636570679</v>
      </c>
      <c r="F20" s="12">
        <v>0</v>
      </c>
    </row>
    <row r="21" spans="1:6" ht="12.75">
      <c r="A21" s="14" t="s">
        <v>38</v>
      </c>
      <c r="B21" s="14" t="s">
        <v>79</v>
      </c>
      <c r="C21" s="13" t="s">
        <v>0</v>
      </c>
      <c r="D21" s="14" t="s">
        <v>21</v>
      </c>
      <c r="E21" s="12">
        <v>82425845751</v>
      </c>
      <c r="F21" s="12">
        <v>0</v>
      </c>
    </row>
    <row r="22" spans="1:6" ht="12.75">
      <c r="A22" s="14" t="s">
        <v>38</v>
      </c>
      <c r="B22" s="14" t="s">
        <v>79</v>
      </c>
      <c r="C22" s="13" t="s">
        <v>7</v>
      </c>
      <c r="D22" s="14" t="s">
        <v>74</v>
      </c>
      <c r="E22" s="12">
        <v>10308966</v>
      </c>
      <c r="F22" s="12">
        <v>0</v>
      </c>
    </row>
    <row r="23" spans="1:6" ht="12.75">
      <c r="A23" s="14" t="s">
        <v>80</v>
      </c>
      <c r="B23" s="14" t="s">
        <v>81</v>
      </c>
      <c r="C23" s="13" t="s">
        <v>6</v>
      </c>
      <c r="D23" s="14" t="s">
        <v>25</v>
      </c>
      <c r="E23" s="12">
        <v>372873517</v>
      </c>
      <c r="F23" s="12">
        <v>0</v>
      </c>
    </row>
    <row r="24" spans="1:6" ht="12.75">
      <c r="A24" s="14" t="s">
        <v>82</v>
      </c>
      <c r="B24" s="14" t="s">
        <v>83</v>
      </c>
      <c r="C24" s="13">
        <v>36400000</v>
      </c>
      <c r="D24" s="14" t="s">
        <v>84</v>
      </c>
      <c r="E24" s="12">
        <v>885600</v>
      </c>
      <c r="F24" s="12">
        <v>0</v>
      </c>
    </row>
    <row r="25" spans="1:6" ht="12.75">
      <c r="A25" s="14" t="s">
        <v>82</v>
      </c>
      <c r="B25" s="14" t="s">
        <v>83</v>
      </c>
      <c r="C25" s="13">
        <v>30300000</v>
      </c>
      <c r="D25" s="14" t="s">
        <v>85</v>
      </c>
      <c r="E25" s="12">
        <v>1958300</v>
      </c>
      <c r="F25" s="12">
        <v>0</v>
      </c>
    </row>
    <row r="26" spans="1:6" ht="12.75">
      <c r="A26" s="14" t="s">
        <v>62</v>
      </c>
      <c r="B26" s="14" t="s">
        <v>86</v>
      </c>
      <c r="C26" s="13">
        <v>41100000</v>
      </c>
      <c r="D26" s="14" t="s">
        <v>65</v>
      </c>
      <c r="E26" s="12">
        <v>6902200</v>
      </c>
      <c r="F26" s="12">
        <v>0</v>
      </c>
    </row>
    <row r="27" spans="1:6" ht="12.75">
      <c r="A27" s="14" t="s">
        <v>39</v>
      </c>
      <c r="B27" s="14" t="s">
        <v>78</v>
      </c>
      <c r="C27" s="13" t="s">
        <v>1</v>
      </c>
      <c r="D27" s="14" t="s">
        <v>16</v>
      </c>
      <c r="E27" s="12">
        <v>266566423</v>
      </c>
      <c r="F27" s="12">
        <v>0</v>
      </c>
    </row>
    <row r="28" spans="1:6" ht="12.75">
      <c r="A28" s="14" t="s">
        <v>87</v>
      </c>
      <c r="B28" s="14" t="s">
        <v>88</v>
      </c>
      <c r="C28" s="13">
        <v>27400000</v>
      </c>
      <c r="D28" s="14" t="s">
        <v>89</v>
      </c>
      <c r="E28" s="12">
        <v>8400000</v>
      </c>
      <c r="F28" s="12">
        <v>0</v>
      </c>
    </row>
    <row r="29" spans="1:6" ht="12.75">
      <c r="A29" s="14" t="s">
        <v>40</v>
      </c>
      <c r="B29" s="14" t="s">
        <v>90</v>
      </c>
      <c r="C29" s="13" t="s">
        <v>30</v>
      </c>
      <c r="D29" s="14" t="s">
        <v>31</v>
      </c>
      <c r="E29" s="12">
        <v>45732228000</v>
      </c>
      <c r="F29" s="12">
        <v>0</v>
      </c>
    </row>
    <row r="30" spans="1:6" ht="12.75">
      <c r="A30" s="14" t="s">
        <v>41</v>
      </c>
      <c r="B30" s="14" t="s">
        <v>91</v>
      </c>
      <c r="C30" s="13" t="s">
        <v>3</v>
      </c>
      <c r="D30" s="14" t="s">
        <v>11</v>
      </c>
      <c r="E30" s="12">
        <v>394578000</v>
      </c>
      <c r="F30" s="12">
        <v>0</v>
      </c>
    </row>
    <row r="31" spans="1:6" ht="12.75">
      <c r="A31" s="14" t="s">
        <v>42</v>
      </c>
      <c r="B31" s="14" t="s">
        <v>92</v>
      </c>
      <c r="C31" s="13" t="s">
        <v>2</v>
      </c>
      <c r="D31" s="14" t="s">
        <v>22</v>
      </c>
      <c r="E31" s="12">
        <v>36525277451</v>
      </c>
      <c r="F31" s="12">
        <v>0</v>
      </c>
    </row>
    <row r="32" spans="1:6" ht="12.75">
      <c r="A32" s="14" t="s">
        <v>42</v>
      </c>
      <c r="B32" s="14" t="s">
        <v>92</v>
      </c>
      <c r="C32" s="13">
        <v>10200000</v>
      </c>
      <c r="D32" s="14" t="s">
        <v>66</v>
      </c>
      <c r="E32" s="12">
        <v>72900000</v>
      </c>
      <c r="F32" s="12">
        <v>0</v>
      </c>
    </row>
    <row r="33" spans="1:6" ht="12.75">
      <c r="A33" s="14" t="s">
        <v>43</v>
      </c>
      <c r="B33" s="14" t="s">
        <v>93</v>
      </c>
      <c r="C33" s="13" t="s">
        <v>0</v>
      </c>
      <c r="D33" s="14" t="s">
        <v>21</v>
      </c>
      <c r="E33" s="12">
        <v>0</v>
      </c>
      <c r="F33" s="12">
        <v>223687122341</v>
      </c>
    </row>
    <row r="34" spans="1:6" ht="12.75">
      <c r="A34" s="14" t="s">
        <v>43</v>
      </c>
      <c r="B34" s="14" t="s">
        <v>93</v>
      </c>
      <c r="C34" s="13" t="s">
        <v>7</v>
      </c>
      <c r="D34" s="14" t="s">
        <v>74</v>
      </c>
      <c r="E34" s="12">
        <v>0</v>
      </c>
      <c r="F34" s="12">
        <v>88818696</v>
      </c>
    </row>
    <row r="35" spans="1:6" ht="12.75">
      <c r="A35" s="14" t="s">
        <v>44</v>
      </c>
      <c r="B35" s="14" t="s">
        <v>94</v>
      </c>
      <c r="C35" s="13" t="s">
        <v>0</v>
      </c>
      <c r="D35" s="14" t="s">
        <v>21</v>
      </c>
      <c r="E35" s="12">
        <v>0</v>
      </c>
      <c r="F35" s="12">
        <v>1168061114</v>
      </c>
    </row>
    <row r="36" spans="1:6" ht="12.75">
      <c r="A36" s="14" t="s">
        <v>45</v>
      </c>
      <c r="B36" s="14" t="s">
        <v>78</v>
      </c>
      <c r="C36" s="13" t="s">
        <v>2</v>
      </c>
      <c r="D36" s="14" t="s">
        <v>22</v>
      </c>
      <c r="E36" s="12">
        <v>0</v>
      </c>
      <c r="F36" s="12">
        <v>6214689944</v>
      </c>
    </row>
    <row r="37" spans="1:6" ht="12.75">
      <c r="A37" s="14" t="s">
        <v>46</v>
      </c>
      <c r="B37" s="14" t="s">
        <v>95</v>
      </c>
      <c r="C37" s="13" t="s">
        <v>8</v>
      </c>
      <c r="D37" s="14" t="s">
        <v>28</v>
      </c>
      <c r="E37" s="12">
        <v>0</v>
      </c>
      <c r="F37" s="12">
        <v>92931849</v>
      </c>
    </row>
    <row r="38" spans="1:6" ht="12.75">
      <c r="A38" s="14" t="s">
        <v>96</v>
      </c>
      <c r="B38" s="14" t="s">
        <v>97</v>
      </c>
      <c r="C38" s="13">
        <v>41800000</v>
      </c>
      <c r="D38" s="14" t="s">
        <v>98</v>
      </c>
      <c r="E38" s="12">
        <v>0</v>
      </c>
      <c r="F38" s="12">
        <v>1728900</v>
      </c>
    </row>
    <row r="39" spans="1:6" ht="12.75">
      <c r="A39" s="14" t="s">
        <v>99</v>
      </c>
      <c r="B39" s="14" t="s">
        <v>100</v>
      </c>
      <c r="C39" s="13">
        <v>27400000</v>
      </c>
      <c r="D39" s="14" t="s">
        <v>89</v>
      </c>
      <c r="E39" s="12">
        <v>0</v>
      </c>
      <c r="F39" s="12">
        <v>8400000</v>
      </c>
    </row>
    <row r="40" spans="1:6" ht="12.75">
      <c r="A40" s="14" t="s">
        <v>63</v>
      </c>
      <c r="B40" s="14" t="s">
        <v>101</v>
      </c>
      <c r="C40" s="13">
        <v>41100000</v>
      </c>
      <c r="D40" s="14" t="s">
        <v>65</v>
      </c>
      <c r="E40" s="12">
        <v>0</v>
      </c>
      <c r="F40" s="12">
        <v>60190870</v>
      </c>
    </row>
    <row r="41" spans="1:6" ht="12.75">
      <c r="A41" s="14" t="s">
        <v>47</v>
      </c>
      <c r="B41" s="14" t="s">
        <v>102</v>
      </c>
      <c r="C41" s="13" t="s">
        <v>5</v>
      </c>
      <c r="D41" s="14" t="s">
        <v>24</v>
      </c>
      <c r="E41" s="12">
        <v>0</v>
      </c>
      <c r="F41" s="12">
        <v>194435094</v>
      </c>
    </row>
    <row r="42" spans="1:6" ht="12.75">
      <c r="A42" s="14" t="s">
        <v>48</v>
      </c>
      <c r="B42" s="14" t="s">
        <v>103</v>
      </c>
      <c r="C42" s="13" t="s">
        <v>4</v>
      </c>
      <c r="D42" s="14" t="s">
        <v>23</v>
      </c>
      <c r="E42" s="12">
        <v>0</v>
      </c>
      <c r="F42" s="12">
        <v>129636698</v>
      </c>
    </row>
    <row r="43" spans="1:6" ht="12.75">
      <c r="A43" s="14" t="s">
        <v>49</v>
      </c>
      <c r="B43" s="14" t="s">
        <v>104</v>
      </c>
      <c r="C43" s="13">
        <v>234111001</v>
      </c>
      <c r="D43" s="14" t="s">
        <v>29</v>
      </c>
      <c r="E43" s="12">
        <v>0</v>
      </c>
      <c r="F43" s="12">
        <v>32677450</v>
      </c>
    </row>
    <row r="44" spans="1:6" ht="12.75">
      <c r="A44" s="14" t="s">
        <v>105</v>
      </c>
      <c r="B44" s="14" t="s">
        <v>106</v>
      </c>
      <c r="C44" s="13">
        <v>126441000</v>
      </c>
      <c r="D44" s="14" t="s">
        <v>107</v>
      </c>
      <c r="E44" s="12">
        <v>0</v>
      </c>
      <c r="F44" s="12">
        <v>5000000</v>
      </c>
    </row>
    <row r="45" spans="1:6" ht="12.75">
      <c r="A45" s="14" t="s">
        <v>105</v>
      </c>
      <c r="B45" s="14" t="s">
        <v>106</v>
      </c>
      <c r="C45" s="13">
        <v>220441999</v>
      </c>
      <c r="D45" s="14" t="s">
        <v>108</v>
      </c>
      <c r="E45" s="12">
        <v>0</v>
      </c>
      <c r="F45" s="12">
        <v>4000000</v>
      </c>
    </row>
    <row r="46" spans="1:6" ht="12.75">
      <c r="A46" s="14" t="s">
        <v>105</v>
      </c>
      <c r="B46" s="14" t="s">
        <v>106</v>
      </c>
      <c r="C46" s="13">
        <v>30300000</v>
      </c>
      <c r="D46" s="14" t="s">
        <v>85</v>
      </c>
      <c r="E46" s="12">
        <v>0</v>
      </c>
      <c r="F46" s="12">
        <v>2070600</v>
      </c>
    </row>
    <row r="47" spans="1:6" ht="12.75">
      <c r="A47" s="14" t="s">
        <v>105</v>
      </c>
      <c r="B47" s="14" t="s">
        <v>106</v>
      </c>
      <c r="C47" s="13">
        <v>36400000</v>
      </c>
      <c r="D47" s="14" t="s">
        <v>84</v>
      </c>
      <c r="E47" s="12">
        <v>0</v>
      </c>
      <c r="F47" s="12">
        <v>2485000</v>
      </c>
    </row>
    <row r="48" spans="1:6" ht="12.75">
      <c r="A48" s="14" t="s">
        <v>109</v>
      </c>
      <c r="B48" s="14" t="s">
        <v>110</v>
      </c>
      <c r="C48" s="13">
        <v>32800000</v>
      </c>
      <c r="D48" s="14" t="s">
        <v>111</v>
      </c>
      <c r="E48" s="12">
        <v>0</v>
      </c>
      <c r="F48" s="12">
        <v>83700</v>
      </c>
    </row>
    <row r="49" spans="1:6" ht="12.75">
      <c r="A49" s="14" t="s">
        <v>50</v>
      </c>
      <c r="B49" s="14" t="s">
        <v>112</v>
      </c>
      <c r="C49" s="13" t="s">
        <v>1</v>
      </c>
      <c r="D49" s="14" t="s">
        <v>16</v>
      </c>
      <c r="E49" s="12">
        <v>0</v>
      </c>
      <c r="F49" s="12">
        <v>24513461</v>
      </c>
    </row>
    <row r="50" spans="1:6" ht="12.75">
      <c r="A50" s="14" t="s">
        <v>113</v>
      </c>
      <c r="B50" s="14" t="s">
        <v>114</v>
      </c>
      <c r="C50" s="13">
        <v>112525000</v>
      </c>
      <c r="D50" s="14" t="s">
        <v>115</v>
      </c>
      <c r="E50" s="12">
        <v>0</v>
      </c>
      <c r="F50" s="12">
        <v>150275</v>
      </c>
    </row>
    <row r="51" spans="1:6" ht="12.75">
      <c r="A51" s="14" t="s">
        <v>67</v>
      </c>
      <c r="B51" s="14" t="s">
        <v>116</v>
      </c>
      <c r="C51" s="13" t="s">
        <v>3</v>
      </c>
      <c r="D51" s="14" t="s">
        <v>11</v>
      </c>
      <c r="E51" s="12">
        <v>0</v>
      </c>
      <c r="F51" s="12">
        <v>160775000</v>
      </c>
    </row>
    <row r="52" spans="1:6" ht="12.75">
      <c r="A52" s="14" t="s">
        <v>67</v>
      </c>
      <c r="B52" s="14" t="s">
        <v>116</v>
      </c>
      <c r="C52" s="13">
        <v>211350313</v>
      </c>
      <c r="D52" s="14" t="s">
        <v>68</v>
      </c>
      <c r="E52" s="12">
        <v>0</v>
      </c>
      <c r="F52" s="12">
        <v>415995</v>
      </c>
    </row>
    <row r="53" spans="1:6" ht="12.75">
      <c r="A53" s="14" t="s">
        <v>67</v>
      </c>
      <c r="B53" s="14" t="s">
        <v>116</v>
      </c>
      <c r="C53" s="13">
        <v>210176001</v>
      </c>
      <c r="D53" s="14" t="s">
        <v>117</v>
      </c>
      <c r="E53" s="12">
        <v>0</v>
      </c>
      <c r="F53" s="12">
        <f>154000+7000+14000+6000</f>
        <v>181000</v>
      </c>
    </row>
    <row r="54" spans="1:6" ht="12.75">
      <c r="A54" s="14" t="s">
        <v>51</v>
      </c>
      <c r="B54" s="14" t="s">
        <v>118</v>
      </c>
      <c r="C54" s="13">
        <v>10200000</v>
      </c>
      <c r="D54" s="14" t="s">
        <v>66</v>
      </c>
      <c r="E54" s="12">
        <v>0</v>
      </c>
      <c r="F54" s="12">
        <v>72900000</v>
      </c>
    </row>
    <row r="55" spans="1:6" ht="12.75">
      <c r="A55" s="14" t="s">
        <v>119</v>
      </c>
      <c r="B55" s="14" t="s">
        <v>120</v>
      </c>
      <c r="C55" s="13">
        <v>112525000</v>
      </c>
      <c r="D55" s="14" t="s">
        <v>115</v>
      </c>
      <c r="E55" s="12">
        <v>0</v>
      </c>
      <c r="F55" s="12">
        <v>356640</v>
      </c>
    </row>
    <row r="56" spans="1:6" ht="12.75">
      <c r="A56" s="14" t="s">
        <v>52</v>
      </c>
      <c r="B56" s="14" t="s">
        <v>121</v>
      </c>
      <c r="C56" s="13" t="s">
        <v>3</v>
      </c>
      <c r="D56" s="14" t="s">
        <v>11</v>
      </c>
      <c r="E56" s="12">
        <v>0</v>
      </c>
      <c r="F56" s="12">
        <v>3883018000</v>
      </c>
    </row>
    <row r="57" spans="1:6" ht="12.75">
      <c r="A57" s="14" t="s">
        <v>69</v>
      </c>
      <c r="B57" s="14" t="s">
        <v>122</v>
      </c>
      <c r="C57" s="13" t="s">
        <v>3</v>
      </c>
      <c r="D57" s="14" t="s">
        <v>11</v>
      </c>
      <c r="E57" s="12">
        <v>0</v>
      </c>
      <c r="F57" s="12">
        <v>6268000</v>
      </c>
    </row>
    <row r="58" spans="1:6" ht="12.75">
      <c r="A58" s="14" t="s">
        <v>123</v>
      </c>
      <c r="B58" s="14" t="s">
        <v>124</v>
      </c>
      <c r="C58" s="13">
        <v>210176001</v>
      </c>
      <c r="D58" s="14" t="s">
        <v>117</v>
      </c>
      <c r="E58" s="12">
        <v>0</v>
      </c>
      <c r="F58" s="12">
        <v>12312</v>
      </c>
    </row>
    <row r="59" spans="1:6" ht="12.75">
      <c r="A59" s="14" t="s">
        <v>53</v>
      </c>
      <c r="B59" s="14" t="s">
        <v>92</v>
      </c>
      <c r="C59" s="13">
        <v>13400000</v>
      </c>
      <c r="D59" s="14" t="s">
        <v>25</v>
      </c>
      <c r="E59" s="12">
        <v>0</v>
      </c>
      <c r="F59" s="12">
        <v>1364326262</v>
      </c>
    </row>
    <row r="60" spans="1:6" ht="12.75">
      <c r="A60" s="14" t="s">
        <v>54</v>
      </c>
      <c r="B60" s="14" t="s">
        <v>125</v>
      </c>
      <c r="C60" s="13" t="s">
        <v>30</v>
      </c>
      <c r="D60" s="14" t="s">
        <v>31</v>
      </c>
      <c r="E60" s="12">
        <v>0</v>
      </c>
      <c r="F60" s="12">
        <v>3526564000</v>
      </c>
    </row>
    <row r="61" spans="1:6" ht="12.75">
      <c r="A61" s="14" t="s">
        <v>55</v>
      </c>
      <c r="B61" s="14" t="s">
        <v>126</v>
      </c>
      <c r="C61" s="13" t="s">
        <v>8</v>
      </c>
      <c r="D61" s="14" t="s">
        <v>28</v>
      </c>
      <c r="E61" s="12">
        <v>0</v>
      </c>
      <c r="F61" s="12">
        <v>4952444</v>
      </c>
    </row>
    <row r="62" spans="1:6" ht="12.75">
      <c r="A62" s="14" t="s">
        <v>56</v>
      </c>
      <c r="B62" s="14" t="s">
        <v>127</v>
      </c>
      <c r="C62" s="13" t="s">
        <v>0</v>
      </c>
      <c r="D62" s="14" t="s">
        <v>21</v>
      </c>
      <c r="E62" s="12">
        <v>0</v>
      </c>
      <c r="F62" s="12">
        <v>1308944</v>
      </c>
    </row>
    <row r="63" spans="1:6" ht="12.75">
      <c r="A63" s="14" t="s">
        <v>56</v>
      </c>
      <c r="B63" s="14" t="s">
        <v>127</v>
      </c>
      <c r="C63" s="13" t="s">
        <v>1</v>
      </c>
      <c r="D63" s="14" t="s">
        <v>16</v>
      </c>
      <c r="E63" s="12">
        <v>0</v>
      </c>
      <c r="F63" s="12">
        <v>2444839397</v>
      </c>
    </row>
    <row r="64" spans="3:6" ht="12.75">
      <c r="C64" s="13"/>
      <c r="E64" s="12"/>
      <c r="F64" s="12"/>
    </row>
  </sheetData>
  <sheetProtection/>
  <autoFilter ref="A1:F64"/>
  <printOptions/>
  <pageMargins left="0.7" right="0.7" top="0.75" bottom="0.75" header="0.3" footer="0.3"/>
  <pageSetup horizontalDpi="600" verticalDpi="600" orientation="portrait" r:id="rId1"/>
  <ignoredErrors>
    <ignoredError sqref="C9:C25 C49:C64 C47:C48 C44:C46 C26:C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iNFORMES CONTABILIDAD GRAL.NAC</dc:title>
  <dc:subject/>
  <dc:creator>OFICINA DE INFORMATICA</dc:creator>
  <cp:keywords/>
  <dc:description/>
  <cp:lastModifiedBy>Alba Luz Puentes Espinel</cp:lastModifiedBy>
  <cp:lastPrinted>2017-03-22T14:15:57Z</cp:lastPrinted>
  <dcterms:created xsi:type="dcterms:W3CDTF">2000-04-17T22:05:33Z</dcterms:created>
  <dcterms:modified xsi:type="dcterms:W3CDTF">2017-11-07T19:31:51Z</dcterms:modified>
  <cp:category/>
  <cp:version/>
  <cp:contentType/>
  <cp:contentStatus/>
</cp:coreProperties>
</file>