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4605" activeTab="0"/>
  </bookViews>
  <sheets>
    <sheet name="RECIPJUN2016CONVERGENCIA " sheetId="1" r:id="rId1"/>
  </sheets>
  <definedNames>
    <definedName name="_xlnm._FilterDatabase" localSheetId="0" hidden="1">'RECIPJUN2016CONVERGENCIA '!$A$1:$F$42</definedName>
    <definedName name="_xlnm.Print_Area" localSheetId="0">'RECIPJUN2016CONVERGENCIA '!$A$1:$F$42</definedName>
    <definedName name="_xlnm.Print_Titles" localSheetId="0">'RECIPJUN2016CONVERGENCIA '!$1:$8</definedName>
  </definedNames>
  <calcPr fullCalcOnLoad="1"/>
</workbook>
</file>

<file path=xl/sharedStrings.xml><?xml version="1.0" encoding="utf-8"?>
<sst xmlns="http://schemas.openxmlformats.org/spreadsheetml/2006/main" count="117" uniqueCount="67">
  <si>
    <t>69600000</t>
  </si>
  <si>
    <t>42200000</t>
  </si>
  <si>
    <t>46600000</t>
  </si>
  <si>
    <t>210111001</t>
  </si>
  <si>
    <t>26800000</t>
  </si>
  <si>
    <t>23900000</t>
  </si>
  <si>
    <t>13400000</t>
  </si>
  <si>
    <t>45200000</t>
  </si>
  <si>
    <t>41200000</t>
  </si>
  <si>
    <t>DEPARTAMENTO</t>
  </si>
  <si>
    <t>CUNDINAMARCA</t>
  </si>
  <si>
    <t>BOGOTÁ, D.C.</t>
  </si>
  <si>
    <t>MUNICIPIO</t>
  </si>
  <si>
    <t>ENTIDAD</t>
  </si>
  <si>
    <t>CÓDIGO</t>
  </si>
  <si>
    <t>FECHA DE CORTE</t>
  </si>
  <si>
    <t>CUENTA CORRIENTE BANCARIA</t>
  </si>
  <si>
    <t>PRÉSTAMOS COMERCIALES</t>
  </si>
  <si>
    <t>CONTRIBUCIONES</t>
  </si>
  <si>
    <t>APORTES AL ICBF</t>
  </si>
  <si>
    <t>APORTES AL SENA</t>
  </si>
  <si>
    <t>IMPUESTO DE INDUSTRIA Y COMERCIO</t>
  </si>
  <si>
    <t>BANCO DE LA REPÚBLICA</t>
  </si>
  <si>
    <t>CÓDIGO CONTABLE</t>
  </si>
  <si>
    <t>NOMBRE DE LA SUBCUENTA</t>
  </si>
  <si>
    <t xml:space="preserve"> CÓDIGO ENTIDAD</t>
  </si>
  <si>
    <t>RECÍPROCA</t>
  </si>
  <si>
    <t>NOMBRE ENTIDAD RECÍPROCA</t>
  </si>
  <si>
    <t>VALOR CORRIENTE</t>
  </si>
  <si>
    <t>VALOR NO CORRIENTE</t>
  </si>
  <si>
    <t>SUBCUENTA</t>
  </si>
  <si>
    <t>CERTIFICADOS DE DEPÓSITO A TÉRMINO</t>
  </si>
  <si>
    <t>BANCO AGRARIO DE COLOMBIA</t>
  </si>
  <si>
    <t>FONDO AGROPECUARIO DE GARANTÍAS - FAG</t>
  </si>
  <si>
    <t>LEASING BANCOLDEX S.A.</t>
  </si>
  <si>
    <t>SERVICIO NACIONAL DE APRENDIZAJE - SENA</t>
  </si>
  <si>
    <t>INSTITUTO COLOMBIANO DE BIENESTAR FAMILIAR</t>
  </si>
  <si>
    <t>SUPERINTENDENCIA FINANCIERA DE COLOMBIA</t>
  </si>
  <si>
    <t>IMPUESTO PREDIAL UNIFICADO</t>
  </si>
  <si>
    <t>PROCESAMIENTO DE INFORMACIÓN</t>
  </si>
  <si>
    <t>MUNICIPIO DE GRANADA META</t>
  </si>
  <si>
    <t>211350313</t>
  </si>
  <si>
    <t>44200000</t>
  </si>
  <si>
    <t>910300000</t>
  </si>
  <si>
    <t>DIRECCIÓN DE IMPUESTOS Y ADUANAS NACIONALES</t>
  </si>
  <si>
    <t>FINDETER</t>
  </si>
  <si>
    <t>BANCO DE COMERCIO EXTERIOR DE COLOMBIA S</t>
  </si>
  <si>
    <t>CUENTAS DE AHORRO</t>
  </si>
  <si>
    <t>SERVICIOS PÚBLICOS</t>
  </si>
  <si>
    <t>923269422</t>
  </si>
  <si>
    <t>SERVICIOS POSTALES NACIONALES</t>
  </si>
  <si>
    <t>ETB S.A. ESP</t>
  </si>
  <si>
    <t>RETENCIÓN EN LA FUENTE</t>
  </si>
  <si>
    <t>RETENCIÓN IMPUESTO SOBRE LA RENTA PARA LA EQUIDAD CREE</t>
  </si>
  <si>
    <t>COMISIONES SOBRE RECURSOS ENTREGADOS EN ADMINISTRACIÓN</t>
  </si>
  <si>
    <t>APORTES AL ICBF, SENA Y CAJAS DE COMPENSACIÓN</t>
  </si>
  <si>
    <t>IMPUESTO SOBRE LA RENTA Y COMPLEMENTARIO</t>
  </si>
  <si>
    <t>IMPUESTO SOBRE LA RENTA PARA LA EQUIDAD CREE</t>
  </si>
  <si>
    <t>IMPUESTO A LA RIQUEZA</t>
  </si>
  <si>
    <t>SOBRETASA AL IMPUESTO SOBRE LA RENTA PARA LA EQUIDAD CREE</t>
  </si>
  <si>
    <t>IMPUESTO SOBRE VEHICULOS</t>
  </si>
  <si>
    <t>ANTICIPO DE IMPUESTO SOBRE LA RENTA</t>
  </si>
  <si>
    <t>SALDOS A FAVOR EN LIQUIDACIONES PRIVADAS</t>
  </si>
  <si>
    <t>COMISIONES</t>
  </si>
  <si>
    <t>FONDO PARA EL FINANCIAMIENTO DEL SECTOR AGROPECUARIO - FINAGRO (CONVERGENCIA)</t>
  </si>
  <si>
    <t>10200000</t>
  </si>
  <si>
    <t>CONTRALORÍA GENERAL DE LA REPÚBLICA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</si>
</sst>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.00\ [$€]_-;\-* #,##0.00\ [$€]_-;_-* &quot;-&quot;??\ [$€]_-;_-@_-"/>
    <numFmt numFmtId="177" formatCode="_-* #,##0\ _P_t_s_-;\-* #,##0\ _P_t_s_-;_-* &quot;-&quot;??\ _P_t_s_-;_-@_-"/>
    <numFmt numFmtId="178" formatCode="_-* #,##0.0\ _P_t_s_-;\-* #,##0.0\ _P_t_s_-;_-* &quot;-&quot;??\ _P_t_s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1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2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3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31" borderId="0" applyNumberFormat="0" applyBorder="0" applyAlignment="0" applyProtection="0"/>
    <xf numFmtId="0" fontId="10" fillId="32" borderId="0" applyNumberFormat="0" applyBorder="0" applyAlignment="0" applyProtection="0"/>
    <xf numFmtId="0" fontId="33" fillId="33" borderId="0" applyNumberFormat="0" applyBorder="0" applyAlignment="0" applyProtection="0"/>
    <xf numFmtId="0" fontId="11" fillId="34" borderId="1" applyNumberFormat="0" applyAlignment="0" applyProtection="0"/>
    <xf numFmtId="0" fontId="34" fillId="35" borderId="2" applyNumberFormat="0" applyAlignment="0" applyProtection="0"/>
    <xf numFmtId="0" fontId="35" fillId="36" borderId="3" applyNumberFormat="0" applyAlignment="0" applyProtection="0"/>
    <xf numFmtId="0" fontId="36" fillId="0" borderId="4" applyNumberFormat="0" applyFill="0" applyAlignment="0" applyProtection="0"/>
    <xf numFmtId="0" fontId="12" fillId="37" borderId="5" applyNumberFormat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9" fillId="44" borderId="2" applyNumberFormat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5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46" borderId="0" applyNumberFormat="0" applyBorder="0" applyAlignment="0" applyProtection="0"/>
    <xf numFmtId="0" fontId="18" fillId="13" borderId="1" applyNumberFormat="0" applyAlignment="0" applyProtection="0"/>
    <xf numFmtId="0" fontId="19" fillId="0" borderId="10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7" fillId="0" borderId="0">
      <alignment/>
      <protection/>
    </xf>
    <xf numFmtId="43" fontId="3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13" borderId="0" applyNumberFormat="0" applyBorder="0" applyAlignment="0" applyProtection="0"/>
    <xf numFmtId="0" fontId="8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47" borderId="11" applyNumberFormat="0" applyFont="0" applyAlignment="0" applyProtection="0"/>
    <xf numFmtId="0" fontId="0" fillId="4" borderId="12" applyNumberFormat="0" applyFont="0" applyAlignment="0" applyProtection="0"/>
    <xf numFmtId="0" fontId="21" fillId="34" borderId="13" applyNumberFormat="0" applyAlignment="0" applyProtection="0"/>
    <xf numFmtId="9" fontId="0" fillId="0" borderId="0" applyFont="0" applyFill="0" applyBorder="0" applyAlignment="0" applyProtection="0"/>
    <xf numFmtId="0" fontId="41" fillId="35" borderId="1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38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6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49" fontId="26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left"/>
    </xf>
    <xf numFmtId="3" fontId="2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NumberFormat="1" applyFont="1" applyFill="1" applyAlignment="1">
      <alignment horizontal="right"/>
    </xf>
    <xf numFmtId="49" fontId="46" fillId="0" borderId="0" xfId="0" applyNumberFormat="1" applyFont="1" applyFill="1" applyAlignment="1">
      <alignment horizontal="left"/>
    </xf>
    <xf numFmtId="0" fontId="46" fillId="0" borderId="0" xfId="0" applyNumberFormat="1" applyFont="1" applyAlignment="1">
      <alignment horizontal="right"/>
    </xf>
    <xf numFmtId="0" fontId="46" fillId="0" borderId="0" xfId="165" applyNumberFormat="1" applyFont="1" applyFill="1" applyBorder="1" applyAlignment="1">
      <alignment/>
      <protection/>
    </xf>
    <xf numFmtId="0" fontId="46" fillId="48" borderId="0" xfId="0" applyNumberFormat="1" applyFont="1" applyFill="1" applyAlignment="1">
      <alignment horizontal="right"/>
    </xf>
    <xf numFmtId="49" fontId="46" fillId="48" borderId="0" xfId="0" applyNumberFormat="1" applyFont="1" applyFill="1" applyAlignment="1">
      <alignment horizontal="left"/>
    </xf>
    <xf numFmtId="0" fontId="0" fillId="0" borderId="0" xfId="259" applyFont="1" applyAlignment="1">
      <alignment horizontal="left"/>
      <protection/>
    </xf>
    <xf numFmtId="0" fontId="6" fillId="0" borderId="0" xfId="259" applyNumberFormat="1" applyFont="1" applyAlignment="1">
      <alignment horizontal="right"/>
      <protection/>
    </xf>
    <xf numFmtId="3" fontId="0" fillId="0" borderId="0" xfId="0" applyNumberFormat="1" applyFill="1" applyAlignment="1">
      <alignment/>
    </xf>
    <xf numFmtId="0" fontId="28" fillId="0" borderId="0" xfId="0" applyFont="1" applyFill="1" applyAlignment="1">
      <alignment/>
    </xf>
  </cellXfs>
  <cellStyles count="2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[0] 2" xfId="87"/>
    <cellStyle name="Millares [0] 3" xfId="88"/>
    <cellStyle name="Millares 10" xfId="89"/>
    <cellStyle name="Millares 100" xfId="90"/>
    <cellStyle name="Millares 101" xfId="91"/>
    <cellStyle name="Millares 102" xfId="92"/>
    <cellStyle name="Millares 103" xfId="93"/>
    <cellStyle name="Millares 104" xfId="94"/>
    <cellStyle name="Millares 105" xfId="95"/>
    <cellStyle name="Millares 106" xfId="96"/>
    <cellStyle name="Millares 107" xfId="97"/>
    <cellStyle name="Millares 108" xfId="98"/>
    <cellStyle name="Millares 109" xfId="99"/>
    <cellStyle name="Millares 11" xfId="100"/>
    <cellStyle name="Millares 110" xfId="101"/>
    <cellStyle name="Millares 111" xfId="102"/>
    <cellStyle name="Millares 112" xfId="103"/>
    <cellStyle name="Millares 113" xfId="104"/>
    <cellStyle name="Millares 114" xfId="105"/>
    <cellStyle name="Millares 115" xfId="106"/>
    <cellStyle name="Millares 116" xfId="107"/>
    <cellStyle name="Millares 117" xfId="108"/>
    <cellStyle name="Millares 118" xfId="109"/>
    <cellStyle name="Millares 119" xfId="110"/>
    <cellStyle name="Millares 12" xfId="111"/>
    <cellStyle name="Millares 120" xfId="112"/>
    <cellStyle name="Millares 121" xfId="113"/>
    <cellStyle name="Millares 122" xfId="114"/>
    <cellStyle name="Millares 123" xfId="115"/>
    <cellStyle name="Millares 124" xfId="116"/>
    <cellStyle name="Millares 125" xfId="117"/>
    <cellStyle name="Millares 126" xfId="118"/>
    <cellStyle name="Millares 127" xfId="119"/>
    <cellStyle name="Millares 128" xfId="120"/>
    <cellStyle name="Millares 129" xfId="121"/>
    <cellStyle name="Millares 13" xfId="122"/>
    <cellStyle name="Millares 130" xfId="123"/>
    <cellStyle name="Millares 131" xfId="124"/>
    <cellStyle name="Millares 132" xfId="125"/>
    <cellStyle name="Millares 133" xfId="126"/>
    <cellStyle name="Millares 134" xfId="127"/>
    <cellStyle name="Millares 135" xfId="128"/>
    <cellStyle name="Millares 136" xfId="129"/>
    <cellStyle name="Millares 137" xfId="130"/>
    <cellStyle name="Millares 138" xfId="131"/>
    <cellStyle name="Millares 139" xfId="132"/>
    <cellStyle name="Millares 14" xfId="133"/>
    <cellStyle name="Millares 140" xfId="134"/>
    <cellStyle name="Millares 141" xfId="135"/>
    <cellStyle name="Millares 142" xfId="136"/>
    <cellStyle name="Millares 143" xfId="137"/>
    <cellStyle name="Millares 144" xfId="138"/>
    <cellStyle name="Millares 145" xfId="139"/>
    <cellStyle name="Millares 146" xfId="140"/>
    <cellStyle name="Millares 147" xfId="141"/>
    <cellStyle name="Millares 148" xfId="142"/>
    <cellStyle name="Millares 149" xfId="143"/>
    <cellStyle name="Millares 15" xfId="144"/>
    <cellStyle name="Millares 150" xfId="145"/>
    <cellStyle name="Millares 151" xfId="146"/>
    <cellStyle name="Millares 152" xfId="147"/>
    <cellStyle name="Millares 153" xfId="148"/>
    <cellStyle name="Millares 154" xfId="149"/>
    <cellStyle name="Millares 155" xfId="150"/>
    <cellStyle name="Millares 156" xfId="151"/>
    <cellStyle name="Millares 157" xfId="152"/>
    <cellStyle name="Millares 158" xfId="153"/>
    <cellStyle name="Millares 159" xfId="154"/>
    <cellStyle name="Millares 16" xfId="155"/>
    <cellStyle name="Millares 160" xfId="156"/>
    <cellStyle name="Millares 161" xfId="157"/>
    <cellStyle name="Millares 162" xfId="158"/>
    <cellStyle name="Millares 163" xfId="159"/>
    <cellStyle name="Millares 164" xfId="160"/>
    <cellStyle name="Millares 165" xfId="161"/>
    <cellStyle name="Millares 17" xfId="162"/>
    <cellStyle name="Millares 18" xfId="163"/>
    <cellStyle name="Millares 19" xfId="164"/>
    <cellStyle name="Millares 2" xfId="165"/>
    <cellStyle name="Millares 2 2" xfId="166"/>
    <cellStyle name="Millares 20" xfId="167"/>
    <cellStyle name="Millares 21" xfId="168"/>
    <cellStyle name="Millares 22" xfId="169"/>
    <cellStyle name="Millares 23" xfId="170"/>
    <cellStyle name="Millares 24" xfId="171"/>
    <cellStyle name="Millares 25" xfId="172"/>
    <cellStyle name="Millares 26" xfId="173"/>
    <cellStyle name="Millares 27" xfId="174"/>
    <cellStyle name="Millares 28" xfId="175"/>
    <cellStyle name="Millares 29" xfId="176"/>
    <cellStyle name="Millares 3" xfId="177"/>
    <cellStyle name="Millares 30" xfId="178"/>
    <cellStyle name="Millares 31" xfId="179"/>
    <cellStyle name="Millares 32" xfId="180"/>
    <cellStyle name="Millares 33" xfId="181"/>
    <cellStyle name="Millares 34" xfId="182"/>
    <cellStyle name="Millares 35" xfId="183"/>
    <cellStyle name="Millares 36" xfId="184"/>
    <cellStyle name="Millares 37" xfId="185"/>
    <cellStyle name="Millares 38" xfId="186"/>
    <cellStyle name="Millares 39" xfId="187"/>
    <cellStyle name="Millares 4" xfId="188"/>
    <cellStyle name="Millares 40" xfId="189"/>
    <cellStyle name="Millares 41" xfId="190"/>
    <cellStyle name="Millares 42" xfId="191"/>
    <cellStyle name="Millares 43" xfId="192"/>
    <cellStyle name="Millares 44" xfId="193"/>
    <cellStyle name="Millares 45" xfId="194"/>
    <cellStyle name="Millares 46" xfId="195"/>
    <cellStyle name="Millares 47" xfId="196"/>
    <cellStyle name="Millares 48" xfId="197"/>
    <cellStyle name="Millares 49" xfId="198"/>
    <cellStyle name="Millares 5" xfId="199"/>
    <cellStyle name="Millares 50" xfId="200"/>
    <cellStyle name="Millares 51" xfId="201"/>
    <cellStyle name="Millares 52" xfId="202"/>
    <cellStyle name="Millares 53" xfId="203"/>
    <cellStyle name="Millares 54" xfId="204"/>
    <cellStyle name="Millares 55" xfId="205"/>
    <cellStyle name="Millares 56" xfId="206"/>
    <cellStyle name="Millares 57" xfId="207"/>
    <cellStyle name="Millares 58" xfId="208"/>
    <cellStyle name="Millares 59" xfId="209"/>
    <cellStyle name="Millares 6" xfId="210"/>
    <cellStyle name="Millares 60" xfId="211"/>
    <cellStyle name="Millares 61" xfId="212"/>
    <cellStyle name="Millares 62" xfId="213"/>
    <cellStyle name="Millares 63" xfId="214"/>
    <cellStyle name="Millares 64" xfId="215"/>
    <cellStyle name="Millares 65" xfId="216"/>
    <cellStyle name="Millares 66" xfId="217"/>
    <cellStyle name="Millares 67" xfId="218"/>
    <cellStyle name="Millares 68" xfId="219"/>
    <cellStyle name="Millares 69" xfId="220"/>
    <cellStyle name="Millares 7" xfId="221"/>
    <cellStyle name="Millares 70" xfId="222"/>
    <cellStyle name="Millares 71" xfId="223"/>
    <cellStyle name="Millares 72" xfId="224"/>
    <cellStyle name="Millares 73" xfId="225"/>
    <cellStyle name="Millares 74" xfId="226"/>
    <cellStyle name="Millares 75" xfId="227"/>
    <cellStyle name="Millares 76" xfId="228"/>
    <cellStyle name="Millares 77" xfId="229"/>
    <cellStyle name="Millares 78" xfId="230"/>
    <cellStyle name="Millares 79" xfId="231"/>
    <cellStyle name="Millares 8" xfId="232"/>
    <cellStyle name="Millares 80" xfId="233"/>
    <cellStyle name="Millares 81" xfId="234"/>
    <cellStyle name="Millares 82" xfId="235"/>
    <cellStyle name="Millares 83" xfId="236"/>
    <cellStyle name="Millares 84" xfId="237"/>
    <cellStyle name="Millares 85" xfId="238"/>
    <cellStyle name="Millares 86" xfId="239"/>
    <cellStyle name="Millares 87" xfId="240"/>
    <cellStyle name="Millares 88" xfId="241"/>
    <cellStyle name="Millares 89" xfId="242"/>
    <cellStyle name="Millares 9" xfId="243"/>
    <cellStyle name="Millares 90" xfId="244"/>
    <cellStyle name="Millares 91" xfId="245"/>
    <cellStyle name="Millares 92" xfId="246"/>
    <cellStyle name="Millares 93" xfId="247"/>
    <cellStyle name="Millares 94" xfId="248"/>
    <cellStyle name="Millares 95" xfId="249"/>
    <cellStyle name="Millares 96" xfId="250"/>
    <cellStyle name="Millares 97" xfId="251"/>
    <cellStyle name="Millares 98" xfId="252"/>
    <cellStyle name="Millares 99" xfId="253"/>
    <cellStyle name="Currency" xfId="254"/>
    <cellStyle name="Currency [0]" xfId="255"/>
    <cellStyle name="Neutral" xfId="256"/>
    <cellStyle name="Normal 2" xfId="257"/>
    <cellStyle name="Normal 2 2" xfId="258"/>
    <cellStyle name="Normal 3" xfId="259"/>
    <cellStyle name="Normal 4" xfId="260"/>
    <cellStyle name="Notas" xfId="261"/>
    <cellStyle name="Note" xfId="262"/>
    <cellStyle name="Output" xfId="263"/>
    <cellStyle name="Percent" xfId="264"/>
    <cellStyle name="Salida" xfId="265"/>
    <cellStyle name="Texto de advertencia" xfId="266"/>
    <cellStyle name="Texto explicativo" xfId="267"/>
    <cellStyle name="Title" xfId="268"/>
    <cellStyle name="Título" xfId="269"/>
    <cellStyle name="Título 2" xfId="270"/>
    <cellStyle name="Título 3" xfId="271"/>
    <cellStyle name="Total" xfId="272"/>
    <cellStyle name="Warning Text" xfId="2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85" zoomScaleNormal="85" zoomScalePageLayoutView="0" workbookViewId="0" topLeftCell="A1">
      <selection activeCell="E18" sqref="E18"/>
    </sheetView>
  </sheetViews>
  <sheetFormatPr defaultColWidth="11.421875" defaultRowHeight="12.75"/>
  <cols>
    <col min="1" max="1" width="18.140625" style="2" customWidth="1"/>
    <col min="2" max="2" width="43.57421875" style="2" customWidth="1"/>
    <col min="3" max="3" width="16.8515625" style="11" customWidth="1"/>
    <col min="4" max="4" width="42.8515625" style="7" customWidth="1"/>
    <col min="5" max="5" width="29.140625" style="8" customWidth="1"/>
    <col min="6" max="6" width="20.8515625" style="8" customWidth="1"/>
    <col min="7" max="16384" width="11.421875" style="2" customWidth="1"/>
  </cols>
  <sheetData>
    <row r="1" spans="1:2" ht="15">
      <c r="A1" s="3" t="s">
        <v>9</v>
      </c>
      <c r="B1" s="2" t="s">
        <v>10</v>
      </c>
    </row>
    <row r="2" spans="1:2" ht="15">
      <c r="A2" s="3" t="s">
        <v>12</v>
      </c>
      <c r="B2" s="2" t="s">
        <v>11</v>
      </c>
    </row>
    <row r="3" spans="1:2" ht="15">
      <c r="A3" s="3" t="s">
        <v>13</v>
      </c>
      <c r="B3" s="2" t="s">
        <v>64</v>
      </c>
    </row>
    <row r="4" spans="1:2" ht="15">
      <c r="A4" s="3" t="s">
        <v>14</v>
      </c>
      <c r="B4" s="2">
        <v>44500000</v>
      </c>
    </row>
    <row r="5" spans="1:2" ht="15">
      <c r="A5" s="3" t="s">
        <v>15</v>
      </c>
      <c r="B5" s="4">
        <v>42643</v>
      </c>
    </row>
    <row r="6" spans="1:2" ht="15">
      <c r="A6" s="3"/>
      <c r="B6" s="4"/>
    </row>
    <row r="7" spans="1:6" s="1" customFormat="1" ht="14.25">
      <c r="A7" s="1" t="s">
        <v>23</v>
      </c>
      <c r="B7" s="5" t="s">
        <v>24</v>
      </c>
      <c r="C7" s="12" t="s">
        <v>25</v>
      </c>
      <c r="D7" s="7" t="s">
        <v>27</v>
      </c>
      <c r="E7" s="10" t="s">
        <v>28</v>
      </c>
      <c r="F7" s="10" t="s">
        <v>29</v>
      </c>
    </row>
    <row r="8" spans="1:6" s="1" customFormat="1" ht="14.25">
      <c r="A8" s="1" t="s">
        <v>30</v>
      </c>
      <c r="C8" s="13" t="s">
        <v>26</v>
      </c>
      <c r="D8" s="7"/>
      <c r="E8" s="9"/>
      <c r="F8" s="9"/>
    </row>
    <row r="10" spans="1:6" s="6" customFormat="1" ht="15" customHeight="1">
      <c r="A10" s="14">
        <v>111005</v>
      </c>
      <c r="B10" s="15" t="s">
        <v>16</v>
      </c>
      <c r="C10" s="16" t="s">
        <v>1</v>
      </c>
      <c r="D10" s="17" t="s">
        <v>22</v>
      </c>
      <c r="E10" s="8">
        <v>1467541</v>
      </c>
      <c r="F10" s="8">
        <v>0</v>
      </c>
    </row>
    <row r="11" spans="1:6" s="6" customFormat="1" ht="15" customHeight="1">
      <c r="A11" s="14">
        <v>111006</v>
      </c>
      <c r="B11" s="15" t="s">
        <v>47</v>
      </c>
      <c r="C11" s="16" t="s">
        <v>0</v>
      </c>
      <c r="D11" s="17" t="s">
        <v>32</v>
      </c>
      <c r="E11" s="8">
        <v>48424330</v>
      </c>
      <c r="F11" s="8">
        <v>0</v>
      </c>
    </row>
    <row r="12" spans="1:6" s="6" customFormat="1" ht="15" customHeight="1">
      <c r="A12" s="14">
        <v>122102</v>
      </c>
      <c r="B12" s="15" t="s">
        <v>31</v>
      </c>
      <c r="C12" s="18" t="s">
        <v>8</v>
      </c>
      <c r="D12" s="19" t="s">
        <v>46</v>
      </c>
      <c r="E12" s="8">
        <v>3025230</v>
      </c>
      <c r="F12" s="8">
        <v>0</v>
      </c>
    </row>
    <row r="13" spans="1:6" s="6" customFormat="1" ht="15" customHeight="1">
      <c r="A13" s="14">
        <v>122102</v>
      </c>
      <c r="B13" s="15" t="s">
        <v>31</v>
      </c>
      <c r="C13" s="18" t="s">
        <v>42</v>
      </c>
      <c r="D13" s="17" t="s">
        <v>45</v>
      </c>
      <c r="E13" s="8">
        <v>32050840</v>
      </c>
      <c r="F13" s="8">
        <v>0</v>
      </c>
    </row>
    <row r="14" spans="1:6" s="6" customFormat="1" ht="15" customHeight="1">
      <c r="A14" s="14">
        <v>132901</v>
      </c>
      <c r="B14" s="15" t="s">
        <v>61</v>
      </c>
      <c r="C14" s="23" t="s">
        <v>43</v>
      </c>
      <c r="D14" s="22" t="s">
        <v>44</v>
      </c>
      <c r="E14" s="8">
        <v>4046270</v>
      </c>
      <c r="F14" s="8">
        <v>0</v>
      </c>
    </row>
    <row r="15" spans="1:6" ht="15" customHeight="1">
      <c r="A15" s="14">
        <v>132902</v>
      </c>
      <c r="B15" s="15" t="s">
        <v>52</v>
      </c>
      <c r="C15" s="23" t="s">
        <v>43</v>
      </c>
      <c r="D15" s="22" t="s">
        <v>44</v>
      </c>
      <c r="E15" s="8">
        <v>10045208</v>
      </c>
      <c r="F15" s="8">
        <v>0</v>
      </c>
    </row>
    <row r="16" spans="1:6" ht="15" customHeight="1">
      <c r="A16" s="14">
        <v>132903</v>
      </c>
      <c r="B16" s="15" t="s">
        <v>62</v>
      </c>
      <c r="C16" s="23" t="s">
        <v>43</v>
      </c>
      <c r="D16" s="22" t="s">
        <v>44</v>
      </c>
      <c r="E16" s="8">
        <v>5734486</v>
      </c>
      <c r="F16" s="8">
        <v>0</v>
      </c>
    </row>
    <row r="17" spans="1:6" ht="15" customHeight="1">
      <c r="A17" s="14">
        <v>132907</v>
      </c>
      <c r="B17" s="15" t="s">
        <v>53</v>
      </c>
      <c r="C17" s="23" t="s">
        <v>43</v>
      </c>
      <c r="D17" s="22" t="s">
        <v>44</v>
      </c>
      <c r="E17" s="8">
        <v>2554268</v>
      </c>
      <c r="F17" s="8">
        <v>0</v>
      </c>
    </row>
    <row r="18" spans="1:6" ht="15" customHeight="1">
      <c r="A18" s="14">
        <v>138405</v>
      </c>
      <c r="B18" s="15" t="s">
        <v>63</v>
      </c>
      <c r="C18" s="16" t="s">
        <v>2</v>
      </c>
      <c r="D18" s="17" t="s">
        <v>33</v>
      </c>
      <c r="E18" s="8">
        <v>603571</v>
      </c>
      <c r="F18" s="8">
        <v>0</v>
      </c>
    </row>
    <row r="19" spans="1:6" ht="15">
      <c r="A19" s="14">
        <v>141522</v>
      </c>
      <c r="B19" s="15" t="s">
        <v>17</v>
      </c>
      <c r="C19" s="16" t="s">
        <v>0</v>
      </c>
      <c r="D19" s="17" t="s">
        <v>32</v>
      </c>
      <c r="E19" s="8">
        <v>0</v>
      </c>
      <c r="F19" s="8">
        <f>5542199456+71670379</f>
        <v>5613869835</v>
      </c>
    </row>
    <row r="20" spans="1:6" ht="15">
      <c r="A20" s="14">
        <v>141522</v>
      </c>
      <c r="B20" s="15" t="s">
        <v>17</v>
      </c>
      <c r="C20" s="16" t="s">
        <v>7</v>
      </c>
      <c r="D20" s="17" t="s">
        <v>34</v>
      </c>
      <c r="E20" s="8">
        <v>0</v>
      </c>
      <c r="F20" s="8">
        <f>919731+2175</f>
        <v>921906</v>
      </c>
    </row>
    <row r="21" spans="1:6" ht="15">
      <c r="A21" s="14">
        <v>242311</v>
      </c>
      <c r="B21" s="15" t="s">
        <v>54</v>
      </c>
      <c r="C21" s="16" t="s">
        <v>1</v>
      </c>
      <c r="D21" s="17" t="s">
        <v>22</v>
      </c>
      <c r="E21" s="8">
        <v>226604</v>
      </c>
      <c r="F21" s="8">
        <v>0</v>
      </c>
    </row>
    <row r="22" spans="1:6" ht="15">
      <c r="A22" s="14">
        <v>242403</v>
      </c>
      <c r="B22" s="15" t="s">
        <v>55</v>
      </c>
      <c r="C22" s="16" t="s">
        <v>5</v>
      </c>
      <c r="D22" s="17" t="s">
        <v>36</v>
      </c>
      <c r="E22" s="8">
        <v>20371</v>
      </c>
      <c r="F22" s="8">
        <v>0</v>
      </c>
    </row>
    <row r="23" spans="1:6" ht="15">
      <c r="A23" s="14">
        <v>242403</v>
      </c>
      <c r="B23" s="15" t="s">
        <v>55</v>
      </c>
      <c r="C23" s="16" t="s">
        <v>4</v>
      </c>
      <c r="D23" s="17" t="s">
        <v>35</v>
      </c>
      <c r="E23" s="8">
        <v>13581</v>
      </c>
      <c r="F23" s="8">
        <v>0</v>
      </c>
    </row>
    <row r="24" spans="1:6" ht="15">
      <c r="A24" s="14">
        <v>244001</v>
      </c>
      <c r="B24" s="15" t="s">
        <v>56</v>
      </c>
      <c r="C24" s="23" t="s">
        <v>43</v>
      </c>
      <c r="D24" s="22" t="s">
        <v>44</v>
      </c>
      <c r="E24" s="8">
        <v>14782271</v>
      </c>
      <c r="F24" s="8">
        <v>0</v>
      </c>
    </row>
    <row r="25" spans="1:6" ht="15">
      <c r="A25" s="14">
        <v>244004</v>
      </c>
      <c r="B25" s="15" t="s">
        <v>21</v>
      </c>
      <c r="C25" s="16" t="s">
        <v>3</v>
      </c>
      <c r="D25" s="17" t="s">
        <v>11</v>
      </c>
      <c r="E25" s="8">
        <v>402054</v>
      </c>
      <c r="F25" s="8">
        <v>0</v>
      </c>
    </row>
    <row r="26" spans="1:6" ht="15">
      <c r="A26" s="14">
        <v>244023</v>
      </c>
      <c r="B26" s="15" t="s">
        <v>18</v>
      </c>
      <c r="C26" s="16" t="s">
        <v>2</v>
      </c>
      <c r="D26" s="17" t="s">
        <v>33</v>
      </c>
      <c r="E26" s="8">
        <v>18482145</v>
      </c>
      <c r="F26" s="8">
        <v>0</v>
      </c>
    </row>
    <row r="27" spans="1:6" ht="15">
      <c r="A27" s="14">
        <v>244028</v>
      </c>
      <c r="B27" s="15" t="s">
        <v>57</v>
      </c>
      <c r="C27" s="23" t="s">
        <v>43</v>
      </c>
      <c r="D27" s="22" t="s">
        <v>44</v>
      </c>
      <c r="E27" s="8">
        <v>5313284</v>
      </c>
      <c r="F27" s="8">
        <v>0</v>
      </c>
    </row>
    <row r="28" spans="1:6" ht="15">
      <c r="A28" s="14">
        <v>244033</v>
      </c>
      <c r="B28" s="15" t="s">
        <v>59</v>
      </c>
      <c r="C28" s="23" t="s">
        <v>43</v>
      </c>
      <c r="D28" s="22" t="s">
        <v>44</v>
      </c>
      <c r="E28" s="8">
        <v>3455094</v>
      </c>
      <c r="F28" s="8">
        <v>0</v>
      </c>
    </row>
    <row r="29" spans="1:6" ht="15">
      <c r="A29" s="14">
        <v>480813</v>
      </c>
      <c r="B29" s="15" t="s">
        <v>63</v>
      </c>
      <c r="C29" s="16" t="s">
        <v>2</v>
      </c>
      <c r="D29" s="17" t="s">
        <v>33</v>
      </c>
      <c r="E29" s="8">
        <v>0</v>
      </c>
      <c r="F29" s="8">
        <v>5703130</v>
      </c>
    </row>
    <row r="30" spans="1:6" ht="15">
      <c r="A30" s="14">
        <v>510401</v>
      </c>
      <c r="B30" s="15" t="s">
        <v>19</v>
      </c>
      <c r="C30" s="16" t="s">
        <v>5</v>
      </c>
      <c r="D30" s="17" t="s">
        <v>36</v>
      </c>
      <c r="E30" s="8">
        <v>0</v>
      </c>
      <c r="F30" s="8">
        <v>191531</v>
      </c>
    </row>
    <row r="31" spans="1:6" ht="15">
      <c r="A31" s="14">
        <v>510402</v>
      </c>
      <c r="B31" s="15" t="s">
        <v>20</v>
      </c>
      <c r="C31" s="16" t="s">
        <v>4</v>
      </c>
      <c r="D31" s="17" t="s">
        <v>35</v>
      </c>
      <c r="E31" s="8">
        <v>0</v>
      </c>
      <c r="F31" s="8">
        <v>127694</v>
      </c>
    </row>
    <row r="32" spans="1:6" ht="15">
      <c r="A32" s="14">
        <v>511117</v>
      </c>
      <c r="B32" s="15" t="s">
        <v>48</v>
      </c>
      <c r="C32" s="16" t="s">
        <v>49</v>
      </c>
      <c r="D32" s="17" t="s">
        <v>50</v>
      </c>
      <c r="E32" s="8">
        <v>0</v>
      </c>
      <c r="F32" s="8">
        <v>16266</v>
      </c>
    </row>
    <row r="33" spans="1:6" ht="15">
      <c r="A33" s="14">
        <v>511117</v>
      </c>
      <c r="B33" s="15" t="s">
        <v>48</v>
      </c>
      <c r="C33" s="16">
        <v>234111001</v>
      </c>
      <c r="D33" s="17" t="s">
        <v>51</v>
      </c>
      <c r="E33" s="8">
        <v>0</v>
      </c>
      <c r="F33" s="8">
        <v>31693</v>
      </c>
    </row>
    <row r="34" spans="1:6" ht="15">
      <c r="A34" s="14">
        <v>511117</v>
      </c>
      <c r="B34" s="15" t="s">
        <v>48</v>
      </c>
      <c r="C34" s="16" t="s">
        <v>41</v>
      </c>
      <c r="D34" s="17" t="s">
        <v>40</v>
      </c>
      <c r="E34" s="8">
        <v>0</v>
      </c>
      <c r="F34" s="8">
        <v>514</v>
      </c>
    </row>
    <row r="35" spans="1:6" ht="15">
      <c r="A35" s="14">
        <v>511150</v>
      </c>
      <c r="B35" s="15" t="s">
        <v>39</v>
      </c>
      <c r="C35" s="16" t="s">
        <v>1</v>
      </c>
      <c r="D35" s="17" t="s">
        <v>22</v>
      </c>
      <c r="E35" s="8">
        <v>0</v>
      </c>
      <c r="F35" s="8">
        <v>20644</v>
      </c>
    </row>
    <row r="36" spans="1:6" ht="15">
      <c r="A36" s="14">
        <v>512001</v>
      </c>
      <c r="B36" s="15" t="s">
        <v>38</v>
      </c>
      <c r="C36" s="16" t="s">
        <v>41</v>
      </c>
      <c r="D36" s="17" t="s">
        <v>40</v>
      </c>
      <c r="E36" s="8">
        <v>0</v>
      </c>
      <c r="F36" s="8">
        <v>928</v>
      </c>
    </row>
    <row r="37" spans="1:6" ht="15">
      <c r="A37" s="14">
        <v>512001</v>
      </c>
      <c r="B37" s="15" t="s">
        <v>38</v>
      </c>
      <c r="C37" s="16" t="s">
        <v>3</v>
      </c>
      <c r="D37" s="17" t="s">
        <v>11</v>
      </c>
      <c r="E37" s="8">
        <v>0</v>
      </c>
      <c r="F37" s="8">
        <v>105328</v>
      </c>
    </row>
    <row r="38" spans="1:6" ht="15">
      <c r="A38" s="14">
        <v>512002</v>
      </c>
      <c r="B38" s="15" t="s">
        <v>18</v>
      </c>
      <c r="C38" s="11" t="s">
        <v>65</v>
      </c>
      <c r="D38" s="7" t="s">
        <v>66</v>
      </c>
      <c r="E38" s="8">
        <v>0</v>
      </c>
      <c r="F38" s="8">
        <v>57060</v>
      </c>
    </row>
    <row r="39" spans="1:6" ht="14.25" customHeight="1">
      <c r="A39" s="14">
        <v>512009</v>
      </c>
      <c r="B39" s="15" t="s">
        <v>21</v>
      </c>
      <c r="C39" s="16" t="s">
        <v>3</v>
      </c>
      <c r="D39" s="17" t="s">
        <v>11</v>
      </c>
      <c r="E39" s="8">
        <v>0</v>
      </c>
      <c r="F39" s="24">
        <v>2895827</v>
      </c>
    </row>
    <row r="40" spans="1:6" ht="14.25" customHeight="1">
      <c r="A40" s="14">
        <v>512011</v>
      </c>
      <c r="B40" s="15" t="s">
        <v>60</v>
      </c>
      <c r="C40" s="16" t="s">
        <v>3</v>
      </c>
      <c r="D40" s="17" t="s">
        <v>11</v>
      </c>
      <c r="E40" s="8">
        <v>0</v>
      </c>
      <c r="F40" s="24">
        <v>5856</v>
      </c>
    </row>
    <row r="41" spans="1:6" ht="14.25" customHeight="1">
      <c r="A41" s="14">
        <v>512026</v>
      </c>
      <c r="B41" s="15" t="s">
        <v>18</v>
      </c>
      <c r="C41" s="20" t="s">
        <v>6</v>
      </c>
      <c r="D41" s="21" t="s">
        <v>37</v>
      </c>
      <c r="E41" s="8">
        <v>0</v>
      </c>
      <c r="F41" s="8">
        <v>1313044</v>
      </c>
    </row>
    <row r="42" spans="1:6" ht="14.25" customHeight="1">
      <c r="A42" s="14">
        <v>512032</v>
      </c>
      <c r="B42" s="15" t="s">
        <v>58</v>
      </c>
      <c r="C42" s="23" t="s">
        <v>43</v>
      </c>
      <c r="D42" s="22" t="s">
        <v>44</v>
      </c>
      <c r="E42" s="8">
        <v>0</v>
      </c>
      <c r="F42" s="8">
        <v>8839165</v>
      </c>
    </row>
    <row r="43" spans="1:6" ht="15">
      <c r="A43" s="14">
        <v>580237</v>
      </c>
      <c r="B43" s="25" t="s">
        <v>54</v>
      </c>
      <c r="C43" s="16" t="s">
        <v>1</v>
      </c>
      <c r="D43" s="17" t="s">
        <v>22</v>
      </c>
      <c r="E43" s="8">
        <v>0</v>
      </c>
      <c r="F43" s="8">
        <v>2077010</v>
      </c>
    </row>
  </sheetData>
  <sheetProtection/>
  <autoFilter ref="A1:F42"/>
  <printOptions/>
  <pageMargins left="0.8267716535433072" right="0.7480314960629921" top="0.4724409448818898" bottom="0.2755905511811024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CONTABILIDAD GRAL.NAC</dc:title>
  <dc:subject/>
  <dc:creator>OFICINA DE INFORMATICA</dc:creator>
  <cp:keywords/>
  <dc:description/>
  <cp:lastModifiedBy>Alba Luz Puentes Espinel</cp:lastModifiedBy>
  <cp:lastPrinted>2016-05-03T13:53:41Z</cp:lastPrinted>
  <dcterms:created xsi:type="dcterms:W3CDTF">2000-04-17T22:05:33Z</dcterms:created>
  <dcterms:modified xsi:type="dcterms:W3CDTF">2016-10-31T14:15:24Z</dcterms:modified>
  <cp:category/>
  <cp:version/>
  <cp:contentType/>
  <cp:contentStatus/>
</cp:coreProperties>
</file>