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556" activeTab="0"/>
  </bookViews>
  <sheets>
    <sheet name="FAGRECSEP2014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<sst xmlns="http://schemas.openxmlformats.org/spreadsheetml/2006/main" count="80" uniqueCount="54">
  <si>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DEPARTAMENTO</t>
  </si>
  <si>
    <t>CUNDINAMARCA</t>
  </si>
  <si>
    <t>MUNICIPIO</t>
  </si>
  <si>
    <t>BOGOTÁ, D.C.</t>
  </si>
  <si>
    <t>ENTIDAD</t>
  </si>
  <si>
    <t>FONDO AGROPECUARIO DE GARANTÍAS - FAG</t>
  </si>
  <si>
    <t>CODIGO</t>
  </si>
  <si>
    <t>FECHA DE CORTE</t>
  </si>
  <si>
    <t>OTROS DEUDORES</t>
  </si>
  <si>
    <t>Compra de servicios</t>
  </si>
  <si>
    <t>Devolución en venta de servicios</t>
  </si>
  <si>
    <t>Valor pagado</t>
  </si>
  <si>
    <t>215825758</t>
  </si>
  <si>
    <t>210150001</t>
  </si>
  <si>
    <t>MUNCIPIO DEL GUAMO TOLIMA</t>
  </si>
  <si>
    <t>211973319</t>
  </si>
  <si>
    <t>COMISIONES, HONORARIOS Y SERVICIOS</t>
  </si>
  <si>
    <t>FONDO PARA EL FINANCIAMIENTO DEL SECTOR AGROPECUARIO - FINAGRO</t>
  </si>
  <si>
    <t>44500000</t>
  </si>
  <si>
    <t>BANCO AGRARIO DE COLOMBIA</t>
  </si>
  <si>
    <t>69600000</t>
  </si>
  <si>
    <t>COMISIONES GARANTÍAS OTORGADAS</t>
  </si>
  <si>
    <t>DIRECCIÓN DE IMPUESTOS Y ADUANAS NACIONALES</t>
  </si>
  <si>
    <t>910300000</t>
  </si>
  <si>
    <t>VENTA DE SERVICIOS</t>
  </si>
  <si>
    <t>COMISIONES</t>
  </si>
  <si>
    <t>SALDOS A FAVOR DE BENEFICIARIOS</t>
  </si>
  <si>
    <t>LEASING BANCOLDEX S.A.</t>
  </si>
  <si>
    <t>45200000</t>
  </si>
  <si>
    <t>CERTIFICADOS DE DEPÓSITO A TÉRMINO</t>
  </si>
  <si>
    <t>FINANCIERA DE DESARROLLO TERRITORIAL - FINDETER</t>
  </si>
  <si>
    <t>44200000</t>
  </si>
  <si>
    <t>BANCO DE COMERCIO EXTERIOR DE COLOMBIA</t>
  </si>
  <si>
    <t>41200000</t>
  </si>
  <si>
    <t>DEUDA PÚBLICA NACIÓN</t>
  </si>
  <si>
    <t>923272395</t>
  </si>
  <si>
    <t>TITULOS DE TESORERIA TES</t>
  </si>
  <si>
    <t>Valor No Corriente</t>
  </si>
  <si>
    <t>Valor Corriente</t>
  </si>
  <si>
    <t>Nombre entidad Reciproca</t>
  </si>
  <si>
    <t>Codigo entidad Reciproca</t>
  </si>
  <si>
    <t>Nombre de la Subcuenta</t>
  </si>
  <si>
    <t>Codigo Contable Subcuenta</t>
  </si>
  <si>
    <t xml:space="preserve">MUNICIPIO DE PEREIRA </t>
  </si>
  <si>
    <t>OTROS INGRESOS FINANCIEROS</t>
  </si>
  <si>
    <t>IMPUESTO PREDIAL</t>
  </si>
  <si>
    <t>210166001</t>
  </si>
  <si>
    <t>MUNICIPIO DE SOPO</t>
  </si>
  <si>
    <t>ALCALDIA DE VILLAVICENCIO</t>
  </si>
  <si>
    <t>CONTRIBUCIONES</t>
  </si>
  <si>
    <t>MINISTERIO DE AGRICULTURA Y DESARROLLO SOCIAL</t>
  </si>
  <si>
    <t>10900000</t>
  </si>
  <si>
    <t>Para gastos de funcionamiento</t>
  </si>
  <si>
    <t>Otras Transferencias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</si>
</sst>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 * #,##0.0_ ;_ * \-#,##0.0_ ;_ * &quot;-&quot;??_ ;_ @_ "/>
    <numFmt numFmtId="189" formatCode="_ * #,##0_ ;_ * \-#,##0_ ;_ * &quot;-&quot;??_ ;_ @_ "/>
    <numFmt numFmtId="190" formatCode="#,##0.000"/>
    <numFmt numFmtId="191" formatCode="#,##0.0000"/>
    <numFmt numFmtId="192" formatCode="#,##0.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C$&quot;#,##0_);\(&quot;C$&quot;#,##0\)"/>
    <numFmt numFmtId="202" formatCode="&quot;C$&quot;#,##0_);[Red]\(&quot;C$&quot;#,##0\)"/>
    <numFmt numFmtId="203" formatCode="&quot;C$&quot;#,##0.00_);\(&quot;C$&quot;#,##0.00\)"/>
    <numFmt numFmtId="204" formatCode="&quot;C$&quot;#,##0.00_);[Red]\(&quot;C$&quot;#,##0.00\)"/>
    <numFmt numFmtId="205" formatCode="_(&quot;C$&quot;* #,##0_);_(&quot;C$&quot;* \(#,##0\);_(&quot;C$&quot;* &quot;-&quot;_);_(@_)"/>
    <numFmt numFmtId="206" formatCode="_(&quot;C$&quot;* #,##0.00_);_(&quot;C$&quot;* \(#,##0.00\);_(&quot;C$&quot;* &quot;-&quot;??_);_(@_)"/>
    <numFmt numFmtId="207" formatCode="_-* #,##0\ _P_t_a_-;\-* #,##0\ _P_t_a_-;_-* &quot;-&quot;\ _P_t_a_-;_-@_-"/>
    <numFmt numFmtId="208" formatCode="_-* #,##0.00\ _P_t_a_-;\-* #,##0.00\ _P_t_a_-;_-* &quot;-&quot;??\ _P_t_a_-;_-@_-"/>
    <numFmt numFmtId="209" formatCode="#,##0\ &quot;Pts&quot;;\-#,##0\ &quot;Pts&quot;"/>
    <numFmt numFmtId="210" formatCode="#,##0\ &quot;Pts&quot;;[Red]\-#,##0\ &quot;Pts&quot;"/>
    <numFmt numFmtId="211" formatCode="#,##0.00\ &quot;Pts&quot;;\-#,##0.00\ &quot;Pts&quot;"/>
    <numFmt numFmtId="212" formatCode="#,##0.00\ &quot;Pts&quot;;[Red]\-#,##0.00\ &quot;Pts&quot;"/>
    <numFmt numFmtId="213" formatCode="_-* #,##0\ &quot;Pts&quot;_-;\-* #,##0\ &quot;Pts&quot;_-;_-* &quot;-&quot;\ &quot;Pts&quot;_-;_-@_-"/>
    <numFmt numFmtId="214" formatCode="_-* #,##0\ _P_t_s_-;\-* #,##0\ _P_t_s_-;_-* &quot;-&quot;\ _P_t_s_-;_-@_-"/>
    <numFmt numFmtId="215" formatCode="_-* #,##0.00\ &quot;Pts&quot;_-;\-* #,##0.00\ &quot;Pts&quot;_-;_-* &quot;-&quot;??\ &quot;Pts&quot;_-;_-@_-"/>
    <numFmt numFmtId="216" formatCode="_-* #,##0.00\ _P_t_s_-;\-* #,##0.00\ _P_t_s_-;_-* &quot;-&quot;??\ _P_t_s_-;_-@_-"/>
    <numFmt numFmtId="217" formatCode="d/mm/yy"/>
    <numFmt numFmtId="218" formatCode="dd/mm/yy"/>
    <numFmt numFmtId="219" formatCode="_-* #,##0.0\ _P_t_s_-;\-* #,##0.0\ _P_t_s_-;_-* &quot;-&quot;??\ _P_t_s_-;_-@_-"/>
    <numFmt numFmtId="220" formatCode="_-* #,##0\ _P_t_s_-;\-* #,##0\ _P_t_s_-;_-* &quot;-&quot;??\ _P_t_s_-;_-@_-"/>
    <numFmt numFmtId="221" formatCode="[$-240A]dddd\,\ dd&quot; de &quot;mmmm&quot; de &quot;yyyy"/>
    <numFmt numFmtId="222" formatCode="[$-240A]hh:mm:ss\ AM/PM"/>
    <numFmt numFmtId="223" formatCode="#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Font="1" applyAlignment="1">
      <alignment horizontal="center"/>
    </xf>
    <xf numFmtId="0" fontId="42" fillId="0" borderId="0" xfId="56" applyFont="1">
      <alignment/>
      <protection/>
    </xf>
    <xf numFmtId="49" fontId="43" fillId="0" borderId="0" xfId="56" applyNumberFormat="1" applyFont="1">
      <alignment/>
      <protection/>
    </xf>
    <xf numFmtId="0" fontId="43" fillId="0" borderId="0" xfId="56" applyFont="1" applyAlignment="1">
      <alignment/>
      <protection/>
    </xf>
    <xf numFmtId="3" fontId="43" fillId="0" borderId="0" xfId="56" applyNumberFormat="1" applyFont="1">
      <alignment/>
      <protection/>
    </xf>
    <xf numFmtId="0" fontId="43" fillId="0" borderId="0" xfId="56" applyFont="1">
      <alignment/>
      <protection/>
    </xf>
    <xf numFmtId="1" fontId="42" fillId="0" borderId="0" xfId="56" applyNumberFormat="1" applyFont="1" applyAlignment="1">
      <alignment horizontal="left"/>
      <protection/>
    </xf>
    <xf numFmtId="14" fontId="42" fillId="0" borderId="0" xfId="56" applyNumberFormat="1" applyFont="1" applyAlignment="1">
      <alignment horizontal="left"/>
      <protection/>
    </xf>
    <xf numFmtId="218" fontId="42" fillId="0" borderId="0" xfId="56" applyNumberFormat="1" applyFont="1" applyAlignment="1">
      <alignment horizontal="left"/>
      <protection/>
    </xf>
    <xf numFmtId="41" fontId="43" fillId="0" borderId="0" xfId="56" applyNumberFormat="1" applyFont="1" applyAlignment="1">
      <alignment/>
      <protection/>
    </xf>
    <xf numFmtId="3" fontId="43" fillId="0" borderId="0" xfId="56" applyNumberFormat="1" applyFont="1" applyAlignment="1">
      <alignment horizontal="right"/>
      <protection/>
    </xf>
    <xf numFmtId="0" fontId="42" fillId="33" borderId="10" xfId="56" applyFont="1" applyFill="1" applyBorder="1" applyAlignment="1">
      <alignment horizontal="center" wrapText="1"/>
      <protection/>
    </xf>
    <xf numFmtId="0" fontId="42" fillId="33" borderId="10" xfId="56" applyFont="1" applyFill="1" applyBorder="1" applyAlignment="1">
      <alignment wrapText="1"/>
      <protection/>
    </xf>
    <xf numFmtId="3" fontId="42" fillId="33" borderId="10" xfId="56" applyNumberFormat="1" applyFont="1" applyFill="1" applyBorder="1" applyAlignment="1">
      <alignment horizontal="center" wrapText="1"/>
      <protection/>
    </xf>
    <xf numFmtId="0" fontId="43" fillId="33" borderId="0" xfId="56" applyFont="1" applyFill="1">
      <alignment/>
      <protection/>
    </xf>
    <xf numFmtId="0" fontId="42" fillId="33" borderId="0" xfId="56" applyFont="1" applyFill="1" applyBorder="1" applyAlignment="1">
      <alignment horizontal="center" wrapText="1"/>
      <protection/>
    </xf>
    <xf numFmtId="0" fontId="42" fillId="33" borderId="0" xfId="56" applyFont="1" applyFill="1" applyBorder="1" applyAlignment="1">
      <alignment wrapText="1"/>
      <protection/>
    </xf>
    <xf numFmtId="3" fontId="42" fillId="33" borderId="0" xfId="56" applyNumberFormat="1" applyFont="1" applyFill="1" applyBorder="1" applyAlignment="1">
      <alignment horizontal="center" wrapText="1"/>
      <protection/>
    </xf>
    <xf numFmtId="0" fontId="43" fillId="0" borderId="0" xfId="56" applyFont="1" applyAlignment="1">
      <alignment horizontal="center"/>
      <protection/>
    </xf>
    <xf numFmtId="0" fontId="43" fillId="0" borderId="0" xfId="56" applyFont="1" applyAlignment="1">
      <alignment horizontal="left"/>
      <protection/>
    </xf>
    <xf numFmtId="49" fontId="43" fillId="0" borderId="0" xfId="56" applyNumberFormat="1" applyFont="1" applyAlignment="1">
      <alignment horizontal="center"/>
      <protection/>
    </xf>
    <xf numFmtId="49" fontId="43" fillId="0" borderId="0" xfId="56" applyNumberFormat="1" applyFont="1" applyBorder="1" applyAlignment="1">
      <alignment horizontal="center"/>
      <protection/>
    </xf>
    <xf numFmtId="0" fontId="43" fillId="0" borderId="0" xfId="56" applyFont="1" applyBorder="1" applyAlignment="1">
      <alignment/>
      <protection/>
    </xf>
    <xf numFmtId="0" fontId="43" fillId="0" borderId="0" xfId="56" applyFont="1" applyBorder="1" applyAlignment="1">
      <alignment horizontal="center"/>
      <protection/>
    </xf>
    <xf numFmtId="0" fontId="43" fillId="0" borderId="0" xfId="56" applyFont="1" applyBorder="1" applyAlignment="1">
      <alignment horizontal="left"/>
      <protection/>
    </xf>
    <xf numFmtId="3" fontId="0" fillId="0" borderId="0" xfId="56" applyNumberFormat="1" applyFont="1" applyAlignment="1">
      <alignment horizontal="right"/>
      <protection/>
    </xf>
    <xf numFmtId="3" fontId="0" fillId="0" borderId="0" xfId="56" applyNumberFormat="1" applyFont="1" applyBorder="1" applyAlignment="1">
      <alignment horizontal="right"/>
      <protection/>
    </xf>
    <xf numFmtId="49" fontId="44" fillId="0" borderId="11" xfId="54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11.421875" style="6" customWidth="1"/>
    <col min="2" max="2" width="57.421875" style="6" customWidth="1"/>
    <col min="3" max="3" width="13.00390625" style="6" customWidth="1"/>
    <col min="4" max="4" width="60.28125" style="6" customWidth="1"/>
    <col min="5" max="5" width="14.140625" style="6" customWidth="1"/>
    <col min="6" max="6" width="11.421875" style="6" customWidth="1"/>
    <col min="7" max="7" width="3.7109375" style="6" customWidth="1"/>
    <col min="8" max="16384" width="11.421875" style="6" customWidth="1"/>
  </cols>
  <sheetData>
    <row r="1" spans="1:6" ht="12.75">
      <c r="A1" s="2" t="s">
        <v>0</v>
      </c>
      <c r="B1" s="2" t="s">
        <v>1</v>
      </c>
      <c r="C1" s="3"/>
      <c r="D1" s="4"/>
      <c r="E1" s="5"/>
      <c r="F1" s="5"/>
    </row>
    <row r="2" spans="1:6" ht="12.75">
      <c r="A2" s="2" t="s">
        <v>2</v>
      </c>
      <c r="B2" s="2" t="s">
        <v>3</v>
      </c>
      <c r="C2" s="3"/>
      <c r="D2" s="4"/>
      <c r="E2" s="5"/>
      <c r="F2" s="5"/>
    </row>
    <row r="3" spans="1:6" ht="12.75">
      <c r="A3" s="2" t="s">
        <v>4</v>
      </c>
      <c r="B3" s="2" t="s">
        <v>5</v>
      </c>
      <c r="C3" s="3"/>
      <c r="D3" s="4"/>
      <c r="E3" s="5"/>
      <c r="F3" s="5"/>
    </row>
    <row r="4" spans="1:6" ht="12.75">
      <c r="A4" s="2" t="s">
        <v>6</v>
      </c>
      <c r="B4" s="7">
        <v>46600000</v>
      </c>
      <c r="C4" s="3"/>
      <c r="D4" s="4"/>
      <c r="E4" s="5"/>
      <c r="F4" s="5"/>
    </row>
    <row r="5" spans="1:6" ht="12.75">
      <c r="A5" s="2" t="s">
        <v>7</v>
      </c>
      <c r="B5" s="8">
        <v>42004</v>
      </c>
      <c r="C5" s="3"/>
      <c r="D5" s="4"/>
      <c r="E5" s="5"/>
      <c r="F5" s="5"/>
    </row>
    <row r="6" spans="2:6" ht="12.75">
      <c r="B6" s="9"/>
      <c r="C6" s="3"/>
      <c r="D6" s="10"/>
      <c r="E6" s="11"/>
      <c r="F6" s="11"/>
    </row>
    <row r="7" spans="1:6" s="15" customFormat="1" ht="38.25">
      <c r="A7" s="12" t="s">
        <v>42</v>
      </c>
      <c r="B7" s="12" t="s">
        <v>41</v>
      </c>
      <c r="C7" s="12" t="s">
        <v>40</v>
      </c>
      <c r="D7" s="13" t="s">
        <v>39</v>
      </c>
      <c r="E7" s="14" t="s">
        <v>38</v>
      </c>
      <c r="F7" s="14" t="s">
        <v>37</v>
      </c>
    </row>
    <row r="8" spans="1:6" s="15" customFormat="1" ht="12.75">
      <c r="A8" s="16"/>
      <c r="B8" s="16"/>
      <c r="C8" s="16"/>
      <c r="D8" s="17"/>
      <c r="E8" s="18"/>
      <c r="F8" s="18"/>
    </row>
    <row r="9" spans="1:6" ht="12.75">
      <c r="A9" s="19">
        <v>120101</v>
      </c>
      <c r="B9" s="20" t="s">
        <v>36</v>
      </c>
      <c r="C9" s="21" t="s">
        <v>35</v>
      </c>
      <c r="D9" s="10" t="s">
        <v>34</v>
      </c>
      <c r="E9" s="11">
        <f>97256850+118748626</f>
        <v>216005476</v>
      </c>
      <c r="F9" s="11">
        <v>0</v>
      </c>
    </row>
    <row r="10" spans="1:6" ht="12.75">
      <c r="A10" s="19">
        <v>120106</v>
      </c>
      <c r="B10" s="20" t="s">
        <v>29</v>
      </c>
      <c r="C10" s="21" t="s">
        <v>33</v>
      </c>
      <c r="D10" s="4" t="s">
        <v>32</v>
      </c>
      <c r="E10" s="26">
        <v>21691430</v>
      </c>
      <c r="F10" s="26">
        <v>0</v>
      </c>
    </row>
    <row r="11" spans="1:6" ht="12.75">
      <c r="A11" s="19">
        <v>120106</v>
      </c>
      <c r="B11" s="20" t="s">
        <v>29</v>
      </c>
      <c r="C11" s="21" t="s">
        <v>31</v>
      </c>
      <c r="D11" s="4" t="s">
        <v>30</v>
      </c>
      <c r="E11" s="26">
        <f>9078490+3917082</f>
        <v>12995572</v>
      </c>
      <c r="F11" s="26">
        <v>0</v>
      </c>
    </row>
    <row r="12" spans="1:6" ht="12.75">
      <c r="A12" s="19">
        <v>120106</v>
      </c>
      <c r="B12" s="20" t="s">
        <v>29</v>
      </c>
      <c r="C12" s="21" t="s">
        <v>28</v>
      </c>
      <c r="D12" s="4" t="s">
        <v>27</v>
      </c>
      <c r="E12" s="26">
        <v>3339336</v>
      </c>
      <c r="F12" s="26">
        <v>0</v>
      </c>
    </row>
    <row r="13" spans="1:8" ht="13.5" thickBot="1">
      <c r="A13" s="19">
        <v>140160</v>
      </c>
      <c r="B13" s="20" t="s">
        <v>49</v>
      </c>
      <c r="C13" s="22" t="s">
        <v>18</v>
      </c>
      <c r="D13" s="23" t="s">
        <v>17</v>
      </c>
      <c r="E13" s="26">
        <v>38312876</v>
      </c>
      <c r="F13" s="26">
        <v>0</v>
      </c>
      <c r="H13" s="5"/>
    </row>
    <row r="14" spans="1:6" ht="13.5" thickBot="1">
      <c r="A14" s="19">
        <v>141314</v>
      </c>
      <c r="B14" s="20" t="s">
        <v>53</v>
      </c>
      <c r="C14" s="28" t="s">
        <v>51</v>
      </c>
      <c r="D14" s="4" t="s">
        <v>50</v>
      </c>
      <c r="E14" s="26">
        <v>37000000</v>
      </c>
      <c r="F14" s="26">
        <v>0</v>
      </c>
    </row>
    <row r="15" spans="1:6" ht="12.75">
      <c r="A15" s="19">
        <v>147072</v>
      </c>
      <c r="B15" s="20" t="s">
        <v>25</v>
      </c>
      <c r="C15" s="21" t="s">
        <v>20</v>
      </c>
      <c r="D15" s="4" t="s">
        <v>19</v>
      </c>
      <c r="E15" s="26">
        <v>4029063</v>
      </c>
      <c r="F15" s="26">
        <v>0</v>
      </c>
    </row>
    <row r="16" spans="1:6" ht="12.75">
      <c r="A16" s="24">
        <v>147090</v>
      </c>
      <c r="B16" s="25" t="s">
        <v>8</v>
      </c>
      <c r="C16" s="22" t="s">
        <v>18</v>
      </c>
      <c r="D16" s="23" t="s">
        <v>17</v>
      </c>
      <c r="E16" s="26">
        <v>413</v>
      </c>
      <c r="F16" s="27">
        <v>0</v>
      </c>
    </row>
    <row r="17" spans="1:6" ht="12.75">
      <c r="A17" s="19">
        <v>242513</v>
      </c>
      <c r="B17" s="20" t="s">
        <v>26</v>
      </c>
      <c r="C17" s="21" t="s">
        <v>20</v>
      </c>
      <c r="D17" s="4" t="s">
        <v>19</v>
      </c>
      <c r="E17" s="26">
        <v>89211</v>
      </c>
      <c r="F17" s="26">
        <v>0</v>
      </c>
    </row>
    <row r="18" spans="1:6" ht="12.75">
      <c r="A18" s="19">
        <v>242551</v>
      </c>
      <c r="B18" s="20" t="s">
        <v>25</v>
      </c>
      <c r="C18" s="21" t="s">
        <v>18</v>
      </c>
      <c r="D18" s="4" t="s">
        <v>17</v>
      </c>
      <c r="E18" s="26">
        <v>679359</v>
      </c>
      <c r="F18" s="26">
        <v>0</v>
      </c>
    </row>
    <row r="19" spans="1:6" ht="12.75">
      <c r="A19" s="19">
        <v>244502</v>
      </c>
      <c r="B19" s="20" t="s">
        <v>24</v>
      </c>
      <c r="C19" s="21" t="s">
        <v>23</v>
      </c>
      <c r="D19" s="20" t="s">
        <v>22</v>
      </c>
      <c r="E19" s="26">
        <v>11631602</v>
      </c>
      <c r="F19" s="26">
        <v>0</v>
      </c>
    </row>
    <row r="20" spans="1:6" ht="12.75">
      <c r="A20" s="19">
        <v>244506</v>
      </c>
      <c r="B20" s="20" t="s">
        <v>9</v>
      </c>
      <c r="C20" s="21" t="s">
        <v>23</v>
      </c>
      <c r="D20" s="20" t="s">
        <v>22</v>
      </c>
      <c r="E20" s="26">
        <v>-7448</v>
      </c>
      <c r="F20" s="26">
        <v>0</v>
      </c>
    </row>
    <row r="21" spans="1:6" ht="12.75">
      <c r="A21" s="19">
        <v>244508</v>
      </c>
      <c r="B21" s="20" t="s">
        <v>10</v>
      </c>
      <c r="C21" s="21" t="s">
        <v>23</v>
      </c>
      <c r="D21" s="20" t="s">
        <v>22</v>
      </c>
      <c r="E21" s="26">
        <v>-608887</v>
      </c>
      <c r="F21" s="26">
        <v>0</v>
      </c>
    </row>
    <row r="22" spans="1:6" ht="13.5" thickBot="1">
      <c r="A22" s="19">
        <v>244580</v>
      </c>
      <c r="B22" s="20" t="s">
        <v>11</v>
      </c>
      <c r="C22" s="21" t="s">
        <v>23</v>
      </c>
      <c r="D22" s="20" t="s">
        <v>22</v>
      </c>
      <c r="E22" s="26">
        <v>-9610668</v>
      </c>
      <c r="F22" s="26">
        <v>0</v>
      </c>
    </row>
    <row r="23" spans="1:6" ht="13.5" thickBot="1">
      <c r="A23" s="19">
        <v>442803</v>
      </c>
      <c r="B23" s="20" t="s">
        <v>52</v>
      </c>
      <c r="C23" s="28" t="s">
        <v>51</v>
      </c>
      <c r="D23" s="4" t="s">
        <v>50</v>
      </c>
      <c r="E23" s="26">
        <v>0</v>
      </c>
      <c r="F23" s="26">
        <v>37000000</v>
      </c>
    </row>
    <row r="24" spans="1:6" ht="12.75">
      <c r="A24" s="19">
        <v>480520</v>
      </c>
      <c r="B24" s="20" t="s">
        <v>21</v>
      </c>
      <c r="C24" s="21" t="s">
        <v>20</v>
      </c>
      <c r="D24" s="4" t="s">
        <v>19</v>
      </c>
      <c r="E24" s="26">
        <v>0</v>
      </c>
      <c r="F24" s="26">
        <v>51204333</v>
      </c>
    </row>
    <row r="25" spans="1:6" ht="12.75">
      <c r="A25" s="19">
        <v>480590</v>
      </c>
      <c r="B25" s="20" t="s">
        <v>44</v>
      </c>
      <c r="C25" s="21" t="s">
        <v>20</v>
      </c>
      <c r="D25" s="4" t="s">
        <v>19</v>
      </c>
      <c r="E25" s="26">
        <v>0</v>
      </c>
      <c r="F25" s="26">
        <v>31</v>
      </c>
    </row>
    <row r="26" spans="1:6" ht="12.75">
      <c r="A26" s="19">
        <v>521109</v>
      </c>
      <c r="B26" s="20" t="s">
        <v>16</v>
      </c>
      <c r="C26" s="21" t="s">
        <v>18</v>
      </c>
      <c r="D26" s="4" t="s">
        <v>17</v>
      </c>
      <c r="E26" s="26">
        <v>0</v>
      </c>
      <c r="F26" s="26">
        <v>6611635</v>
      </c>
    </row>
    <row r="27" spans="1:6" ht="12.75">
      <c r="A27" s="19">
        <v>522001</v>
      </c>
      <c r="B27" s="20" t="s">
        <v>45</v>
      </c>
      <c r="C27" s="21" t="s">
        <v>15</v>
      </c>
      <c r="D27" s="20" t="s">
        <v>14</v>
      </c>
      <c r="E27" s="26">
        <v>0</v>
      </c>
      <c r="F27" s="26">
        <v>340</v>
      </c>
    </row>
    <row r="28" spans="1:6" ht="12.75">
      <c r="A28" s="19">
        <v>522001</v>
      </c>
      <c r="B28" s="20" t="s">
        <v>45</v>
      </c>
      <c r="C28" s="21" t="s">
        <v>46</v>
      </c>
      <c r="D28" s="20" t="s">
        <v>43</v>
      </c>
      <c r="E28" s="26">
        <v>0</v>
      </c>
      <c r="F28" s="26">
        <v>902</v>
      </c>
    </row>
    <row r="29" spans="1:6" ht="12.75">
      <c r="A29" s="19">
        <v>522001</v>
      </c>
      <c r="B29" s="20" t="s">
        <v>45</v>
      </c>
      <c r="C29" s="1" t="s">
        <v>13</v>
      </c>
      <c r="D29" s="20" t="s">
        <v>48</v>
      </c>
      <c r="E29" s="26">
        <v>0</v>
      </c>
      <c r="F29" s="26">
        <v>2437</v>
      </c>
    </row>
    <row r="30" spans="1:6" ht="12.75">
      <c r="A30" s="19">
        <v>522001</v>
      </c>
      <c r="B30" s="20" t="s">
        <v>45</v>
      </c>
      <c r="C30" s="21" t="s">
        <v>12</v>
      </c>
      <c r="D30" s="20" t="s">
        <v>47</v>
      </c>
      <c r="E30" s="26">
        <v>0</v>
      </c>
      <c r="F30" s="26">
        <v>2799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</dc:creator>
  <cp:keywords/>
  <dc:description/>
  <cp:lastModifiedBy>Alba Luz Puentes Espinel</cp:lastModifiedBy>
  <cp:lastPrinted>2014-07-29T14:52:39Z</cp:lastPrinted>
  <dcterms:created xsi:type="dcterms:W3CDTF">2011-07-25T15:33:24Z</dcterms:created>
  <dcterms:modified xsi:type="dcterms:W3CDTF">2015-02-02T13:07:24Z</dcterms:modified>
  <cp:category/>
  <cp:version/>
  <cp:contentType/>
  <cp:contentStatus/>
</cp:coreProperties>
</file>