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mc:AlternateContent xmlns:mc="http://schemas.openxmlformats.org/markup-compatibility/2006">
    <mc:Choice Requires="x15">
      <x15ac:absPath xmlns:x15ac="http://schemas.microsoft.com/office/spreadsheetml/2010/11/ac" url="K:\Secretaría CNCA\2026\Sesión Marzo\Comentarios\"/>
    </mc:Choice>
  </mc:AlternateContent>
  <xr:revisionPtr revIDLastSave="0" documentId="13_ncr:1_{96A73D51-8119-46EE-9DF5-CEEC2EF73BF5}" xr6:coauthVersionLast="47" xr6:coauthVersionMax="47" xr10:uidLastSave="{00000000-0000-0000-0000-000000000000}"/>
  <bookViews>
    <workbookView xWindow="-110" yWindow="-110" windowWidth="19420" windowHeight="11500" tabRatio="500" xr2:uid="{00000000-000D-0000-FFFF-FFFF00000000}"/>
  </bookViews>
  <sheets>
    <sheet name="Publicidad e Informe" sheetId="1" r:id="rId1"/>
    <sheet name="Listas" sheetId="2" state="hidden" r:id="rId2"/>
  </sheets>
  <definedNames>
    <definedName name="_xlnm._FilterDatabase" localSheetId="0" hidden="1">'Publicidad e Informe'!$A$24:$G$25</definedName>
    <definedName name="_xlnm.Print_Area" localSheetId="0">'Publicidad e Informe'!$A$1:$G$43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G22" i="1" l="1"/>
  <c r="G21" i="1"/>
  <c r="G19" i="1"/>
  <c r="G18" i="1"/>
</calcChain>
</file>

<file path=xl/sharedStrings.xml><?xml version="1.0" encoding="utf-8"?>
<sst xmlns="http://schemas.openxmlformats.org/spreadsheetml/2006/main" count="115" uniqueCount="77">
  <si>
    <t xml:space="preserve">
Publicidad e informe de observaciones y respuestas de los proyectos específicos de regulación
</t>
  </si>
  <si>
    <t>Datos básicos</t>
  </si>
  <si>
    <t xml:space="preserve">Nombre de la entidad </t>
  </si>
  <si>
    <t>COMISION NACIONAL DE CREDITO AGROPECUARIO</t>
  </si>
  <si>
    <t xml:space="preserve">Responsable del proceso </t>
  </si>
  <si>
    <t>Nombre del proyecto de regulación</t>
  </si>
  <si>
    <t>“Por la cual se establecen las condiciones aplicables al Programa Especial de Crédito para el Restablecimiento Productivo, en cumplimiento de lo dispuesto en el Decreto 0175 de 2026 y se dictan otras disposiciones.”</t>
  </si>
  <si>
    <t>Objetivo del proyecto de regulación</t>
  </si>
  <si>
    <t>Establecer las condiciones aplicables al Programa Especial de Crédito para el Restablecimiento Productivo - PECRP, creado mediante el Decreto 0175 de 2026, con el propósito de apoyar el restablecimiento productivo y económico de los territorios afectados por la Emergencia Económica, Social y Ecológica declarada mediante el Decreto 150 de 2026.</t>
  </si>
  <si>
    <t>Fecha de publicación del informe</t>
  </si>
  <si>
    <t>Descripción de la consulta</t>
  </si>
  <si>
    <t xml:space="preserve">Tiempo total de duración de la consulta: </t>
  </si>
  <si>
    <t>Fecha de inicio</t>
  </si>
  <si>
    <t>Fecha de finalización</t>
  </si>
  <si>
    <t>Enlace donde estuvo la consulta pública</t>
  </si>
  <si>
    <t>https://www.finagro.com.co/transparencia-acceso-informacion-publica/normativa/proyectos-normativos/proyectos-cnca-0</t>
  </si>
  <si>
    <t xml:space="preserve">Canales o medios dispuestos para la difusión del proyecto </t>
  </si>
  <si>
    <t>Pagina web Finagro</t>
  </si>
  <si>
    <t>Canales o medios dispuestos para la recepción de comentarios</t>
  </si>
  <si>
    <t>Resultados de la consulta</t>
  </si>
  <si>
    <t>Número de Total de participantes</t>
  </si>
  <si>
    <t xml:space="preserve">Número total de comentarios recibidos </t>
  </si>
  <si>
    <t>Número de comentarios aceptados</t>
  </si>
  <si>
    <t>%</t>
  </si>
  <si>
    <t>Número de comentarios aceptados parcialmente</t>
  </si>
  <si>
    <t>Número total de artículos del proyecto</t>
  </si>
  <si>
    <t>Número total de artículos del proyecto con comentarios</t>
  </si>
  <si>
    <t xml:space="preserve">Número total de artículos del proyecto modificados </t>
  </si>
  <si>
    <t xml:space="preserve">Consolidado de observaciones y respuestas </t>
  </si>
  <si>
    <t xml:space="preserve">No. </t>
  </si>
  <si>
    <t>Fecha de recepción</t>
  </si>
  <si>
    <t xml:space="preserve">Remitente </t>
  </si>
  <si>
    <t>Observación recibida</t>
  </si>
  <si>
    <t>Estado</t>
  </si>
  <si>
    <t>Consideración desde entidad</t>
  </si>
  <si>
    <t>Banco Agrario</t>
  </si>
  <si>
    <t>1.1.	Estructura Programática
La integración de seis Líneas de Reactivación Productiva dirigida a pequeños productores, organizaciones, entes territoriales, microfinanzas rurales, medianos y grandes productores, y asegurabilidad territorial, es coherente con la diversidad de necesidades productivas y con los instrumentos disponibles. 
No obstante, es del caso que se precise el alcance operativo de cada una de las Líneas del Programa Especial de Crédito para el Restablecimiento Productivo y su articulación con los incentivos vigentes, esto con el fin de evitar inconvenientes al momento de dar aplicabilidad a los mismos.</t>
  </si>
  <si>
    <t>Aceptado</t>
  </si>
  <si>
    <t>Es del caso reconocer, que es el avance en la incorporación de nuevas medias como el Incentivo Especial para la Protección de la Inversión (“IEPI”). Sin embargo, es necesario que la CNCA aclare cuáles serán las condiciones de acceso, los topes máximos, los criterios de verificación, así como, las entidades responsables de la validación técnica.</t>
  </si>
  <si>
    <t xml:space="preserve">2.1.	Artículo 4. Conceptos.
Para este artículo es necesario que se aclare que, los destinos financiables deben guardar relación con las situaciones de emergencia que dieron lugar la presente Resolución. Los que a su vez deberán estar alineados con lo establecido por Finagro en la circular reglamentaria. </t>
  </si>
  <si>
    <t>2.2.	Artículo 10 – Beneficiarios.
Para el artículo 10, resulta perentorio que se precisen los siguientes aspectos:
	Definir expresamente si los beneficiarios serán los mismos a los ya establecidos en la Resolución 10 de 2025.
	Aclarar si el Programa se hará extensible para los beneficiarios especiales.
	Precisar si la priorización establecida a favor de la mujer rural, víctimas del desplazamiento forzado y personas en proceso de reincorporación, aplica exclusivamente a beneficiarios que se encuentren clasificados como Pequeño Productor de Ingresos Bajos (PPIB) o Pequeño Productor (PP), dado que los incentivos y subsidios están focalizados a los productores antes mencionados y a la población más vulnerable.
	En adición a lo ya expuesto, y dada el objetivo de la Resolución, en la misma no debe incluirse como sujetos beneficiarios de los subsidios a los medianos y grandes productores.</t>
  </si>
  <si>
    <t>2.3.	Artículo 11 – Acreditación de la Afectación
Con relación a la expedición del documento mediante el cual se “Acredite la Afectación”, es importante que se aclare si el mismo deberá ser emitido por alguna autoridad administrativa o si por el contrario bastará con la manifestación por parte del interesado y bajo que condiciones, y en que momento se requerirá el mismo, para que el productor pueda ser vinculado al Programa.</t>
  </si>
  <si>
    <t>2.4.	Artículo 12 – Estructura del Programa PECRP
Para la adecuada implementación de la estructura del Programa PECRP, es importante que a la entidad financiera sea remitido el archivo oficial con el listado DANE de departamentos y municipios que aplican al Programa, con el fin de avanzar en los procesos de verificación de focalización.
Asimismo, consideramos relevante que se aclare si los destinos aplicables serán los establecidos en el anexo de destinos de Finagro o si se crearán nuevos destinos específicos para la emergencia.</t>
  </si>
  <si>
    <t>Aceptado parcialmente</t>
  </si>
  <si>
    <t>La observación fue atendida en los aspectos normativos; los operativos se delegan a Finagro:
i) Listado oficial de municipios: el Art. 4° num. 2° define las ZAE por remisión expresa al Decreto Legislativo 150 de 2026, que contiene el listado oficial de departamentos y municipios en emergencia. Finagro incorporará dicho listado en su Circular Reglamentaria y sus herramientas de originación como instrumento operativo de verificación de focalización.
ii) Destinos aplicables: el Art. 4° num. 5° (Destinos financiables) clarifica que los destinos serán los de la actividad financiable de producción definidos en el Art. 14° de la Resolución 10 de 2025 (o la que esté vigente), más los que defina Finagro en su Circular Reglamentaria, Manual de Servicios u otros instrumentos operativos. No se crean destinos nuevos en la Resolución, pero Finagro tiene habilitación expresa para adaptarlos en su circular.
Soporte jurídico: Art. 4° nums. 2° y 5° de la Resolución; Art. 14° Resolución 10/2025; Art. 25° de la Resolución (implementación operativa delegada a Finagro en 30 días).</t>
  </si>
  <si>
    <t>Por último, solicitamos que se unifique el nombre de las líneas mencionadas a lo largo de la Resolución, dado que en algunos apartes se denominan Líneas de "Restablecimiento Productivo" y en otros apartes se denominan Líneas de "Reactivación Productiva", esto con el fin de evitar confusiones por parte de los obligados, al momento de dar aplicación a la normativa a emitir.</t>
  </si>
  <si>
    <t>2.5.	Artículo 13 – Condiciones Financieras
Dado que el Incentivo al Seguro Agropecuario (ISA), aplica únicamente para el segmento de los Medianos Productores, se requiere que se precise si los Medianos Productores podrán acceder a otros incentivos vinculados a líneas Finagro. Adicionalmente, se solicita claridad sobre la indexación de tasas y la existencia de una tasa techo aplicable al beneficiario.</t>
  </si>
  <si>
    <t>Por último, agradecemos aclarar el manejo que debe darse a las operaciones en las cuales concurre tanto el Incentivo del Seguro Agropecuario Ordinario-"ISA-Ordinario", como el Incentivo del Seguro Agropecuario del Programa Especial de Crédito para el  Restablecimiento Productivo "ISA-PECRP".</t>
  </si>
  <si>
    <t>Se solicita claridad respecto a las entidades autorizadas para prestar la asistencia técnica (EPSEA, gremios u otras). Asimismo, es importante que se defina cual será la entidad encargada de verificar el cumplimiento de la asistencia técnica para habilitar el incentivo correspondiente.</t>
  </si>
  <si>
    <t>Se solicita definir el modelo operativo que se implementará para el pago del incentivo. Asimismo, se requiere aclarar si este incentivo se aplicará directamente a través de las aseguradoras, de manera similar al ISA. En adición, agradecemos precisar los requisitos mínimos que deberán cumplir las pólizas para ser elegibles.</t>
  </si>
  <si>
    <t xml:space="preserve">2.6.	Artículo 19 – Lineamientos del FAG-RP
Agradecemos tener en consideración las siguientes observaciones:
	En vista de que las garantías expedidas por el FAG-RP no estarán sujetas al esquema de coberturas, y dado que se propone la vigencia inmediata de la Resolución No. 2 de 2026, es decir, a partir de la fecha de su publicación, el BAC deberá adoptar un modelo operativo manual para poder tramitar estas solicitudes en sus herramientas de originación, lo cual conllevará riesgos operativos asociados. En ese orden, es importante que se precise si habrá un término de transición para efectuar la transición antes mencionada. </t>
  </si>
  <si>
    <t>	Definir si se creará un producto de garantía específico o si se habilitará un producto FAG preferencial para productores afectados.</t>
  </si>
  <si>
    <t>	Precisar el porcentaje de cobertura según el tamaño del productor y el destino financiado.</t>
  </si>
  <si>
    <t>	Indicar si la comisión del FAG será preferencial, reducida o sin costo para los beneficiarios.</t>
  </si>
  <si>
    <t>	Establecer el esquema de deducible o reducción asociada al nivel de amortización.</t>
  </si>
  <si>
    <t>2.7.	Artículo 20. Modificación del Plan Anual de Gestión de Riesgos Agropecuarios – PAGRA 2026.
Para este artículo es necesario que se proceda a incluir una nota aclaratoria respecto a la diferencia que existe entre las cifras de ejecución del año 2025 para el IIGRA, ICGR y LEC REACTIVACIÓN y las cifras de ejecución reportadas en la Resolución No. 17 de 2025, toda vez que se evidencian variaciones significativas.</t>
  </si>
  <si>
    <t>Dando alcance al correo anterior, nos permitimos adicionar el siguiente comentario al Proyecto de Resolución 2 de 2026, así:
Las actividades financiables de acuerdo con la Resolución 1 de 2026 entraran en vigor a partir de julio de 2026 de conformidad con lo establecido en el parágrafo transitorio 4 a nivel general (actualmente solamente se está colocando comunidades negras con estas condiciones de la resolución 10 de 2025), por lo que es perentorio que en la presente Resolución se aclare que:
PROPUESTA TECNICA: Los destinos financiables se definirán según las actividades vigentes bajo la normativa actual y la Resolución 1 al inicio de la colocación de los recursos. No obstante, a partir de la entrada en vigor del ajuste normativo en julio de 2026, se aplicará lo estipulado en el numeral 4 (Destinos financiables) del presente proyecto de Resolución:</t>
  </si>
  <si>
    <t>________________________________                                                                                       ______________________________________
Nombre:  
Cargo:</t>
  </si>
  <si>
    <t>No aceptada</t>
  </si>
  <si>
    <t>Aceptada</t>
  </si>
  <si>
    <t>La observación fue atendida. El artículo 11° (Incentivo de Recuperación Productiva) fue rediseñado integralmente:
i) Condiciones de acceso: el literal c) del Art. 11° establece cuatro condiciones específicas para la inscripción automática al incentivo: (1) que el crédito se otorgue a través de una Línea de Restablecimiento Productivo habilitada; (2) que el beneficiario acredite su condición de afectado conforme al Art. 6°; (3) que el proyecto se ubique en una ZAE; y (4) que exista disponibilidad presupuestal.
ii) Topes máximos: los porcentajes máximos del incentivo se establecen en la tabla de condiciones financieras del literal a) del Art. 9°, diferenciados por línea y tipo de productor.
iii) Criterios de verificación: el literal d) del Art. 11° establece que el derecho al incentivo nace cuando el intermediario financiero verifica la ejecución de las inversiones a través del Formato Único de Informe de Control de Crédito (FUICC) o el instrumento que haga sus veces.
iv) Entidad responsable de la validación: el propio intermediario financiero verifica la ejecución, y Finagro, como administrador del FNRA, procede al pago mediante abono directo al saldo del crédito, conforme al literal e) del Art. 11°.
Soporte jurídico: Art. 218 num. 2 literal n) del EOSF; Art. 8° Decreto 0175 de 2026; Arts. 9° y 11° de la Resolución.</t>
  </si>
  <si>
    <t xml:space="preserve">La observación fue atendida . La definición de 'Destinos financiables' en el Art. 4° fue reescrita para incorporar los dos elementos solicitados:
i) Relación con las situaciones de emergencia: la nueva redacción establece expresamente que los destinos financiables deberán 'guardar relación directa con las situaciones de emergencia que dieron lugar al Decreto Legislativo 150 de 2026'. Esta vinculación causal es condición de elegibilidad, no una mera referencia genérica.
ii) Alineación con la Circular Reglamentaria de Finagro: el Art. 4° cierra con remisión expresa: su ejecución 'se sujetará a los términos, procedimientos y condiciones técnicas que establezca Finagro a través de su respectiva Circular Reglamentaria, Manual de Servicios u otros instrumentos operativos adoptados para la implementación del presente programa'.
</t>
  </si>
  <si>
    <t>Se atiende integralmente los cuatro sub-puntos formulados:
i) Beneficiarios Resolución 10/2025: el Art. 10° de la Resolución remite expresamente a los Arts. 17° y 18° de la Resolución 10 de 2025 para la clasificación de tipos de productor, garantizando continuidad y coherencia con el marco ordinario de crédito agropecuario.
ii) Beneficiarios especiales: el Art. 10° incorpora explícitamente a los productores de la Agricultura Campesina, Familiar, Étnica y Comunitaria (ACFEC), reconociéndolos como sujetos prioritarios del programa.
iii) Priorización mujer rural, víctimas y reincorporados: aplica a todos los beneficiarios elegibles del programa con independencia del segmento; la focalización opera sobre la afectación, no solo sobre PPIB o PP, aunque los subsidios directos están reservados para estos segmentos conforme al Art. 19° par. 1°.
iv) Exclusión de medianos y grandes de subsidios: el parágrafo 1° del Art. 19° establece explícitamente que los grandes productores no podrán acceder a subsidios directos (ICR, ICGR, ISA, IEPI, IIGRA). Los medianos productores solo acceden al ISA dentro de la Línea 5 (Art. 16° par. 4°).
Soporte jurídico: Arts. 17° y 18° Resolución 10/2025; Art. 10° y Art. 19° par. 1° de la Resolución; Art. 6° Ley 69 de 1993 mod. Ley 2178 de 2021.</t>
  </si>
  <si>
    <t xml:space="preserve">La observación fue atendida. El Art. 6° (antes Art. 11°) establece un criterio objetivo, directo y de aplicación inmediata: se considerarán productores afectados aquellos con actividad productiva en los municipios previstos en el Decreto Legislativo 0150 de 2026, certificados por la autoridad competente.
Esto responde a los tres interrogantes planteados:
i) Emisor del documento: la certificación debe provenir de la autoridad competente (entidad pública con competencia territorial o sectorial), no de una simple manifestación del interesado.
ii) Condiciones de la certificación: la ubicación en los municipios del Decreto 0150/2026 es la condición objetiva de elegibilidad; la definición operativa del documento y el procedimiento de verificación es delegada a Finagro mediante su Circular Reglamentaria (Art. 4° num. 5°).
</t>
  </si>
  <si>
    <t xml:space="preserve">La observación fue acogida de forma sistemática y completa. La versión  unificó la denominación en todo el articulado: las seis líneas del programa se denominan exclusivamente 'Líneas de Restablecimiento Productivo', eliminando todas las referencias a 'Líneas de Reactivación Productiva' que aparecían en la versión del 4 de marzo.
El cambio aplica tanto en el título de los capítulos como en el articulado dispositivo, los parágrafos, la tabla de condiciones financieras, la distribución de recursos y los artículos de seguimiento y evaluación.
</t>
  </si>
  <si>
    <t xml:space="preserve">La versión del 9 de marzo atiende los dos aspectos consultados:
i) Acceso de medianos productores  al Incentivo al Seguro Agropecuario (ISA) contemplados en la Resolución 17 de 2025. 
ii) Indexación de tasas y tasa techo: el literal b) del Art. 16° establece que las tasas aplicables serán las tasas de redescuento nominal y las tasas de interés al beneficiario del Art. 19° de la Resolución 10 de 2025 (o la que esté vigente), de acuerdo con el tipo de productor y la naturaleza de la actividad financiable. Esto garantiza la aplicación de las tasas techo ya vigentes del sistema de redescuento, sin necesidad de fijar nuevas tasas en esta resolución.
</t>
  </si>
  <si>
    <t xml:space="preserve">Se resuelve esta inquietud a través del parágrafo 2° del Art. 19°, que establece las reglas de concurrencia y compatibilidad de incentivos:
 </t>
  </si>
  <si>
    <t xml:space="preserve">Se delega los aspectos operativos a Finagro y las aseguradoras:
i) Entidades autorizadas para prestar asistencia técnica: el literal d) del Art. 16° establece que el componente de asistencia técnica debe ser certificado por la compañía aseguradora. Finagro liderará el acercamiento con entidades aseguradoras y reaseguradoras para estandarizar los contenidos mínimos. La resolución no restringe ni autoriza específicamente a EPSEA, gremios u otras entidades, dejando este diseño en manos de las aseguradoras dentro de los estándares que defina Finagro.
ii) Entidad verificadora del cumplimiento: la compañía aseguradora es la entidad responsable de certificar el cumplimiento del componente de asistencia técnica como condición para el pago del incentivo a la prima. Finagro verifica el cumplimiento del requisito de certificación al momento de procesar el incentivo.
</t>
  </si>
  <si>
    <t xml:space="preserve">Se establece el modelo operativo en sus elementos esenciales:
i) Modelo operativo de pago: el literal e) del Art. 11° establece que el pago del incentivo a la prima del seguro agropecuario opera a través del abono directo al saldo de la operación de crédito vigente, una vez verificada la ejecución mediante el FUICC.
ii) Canal de pago: a diferencia del ISA ordinario (que se canaliza a través de aseguradoras), el incentivo del PECRP se canaliza directamente a través de Finagro hacia el intermediario financiero como abono al crédito. El literal d) del Art. 16° complementa esto al indicar que las aseguradoras certifican el componente de asistencia técnica como condición.
iii) Requisitos mínimos de las pólizas: el Art. 16° par. 3° remite a las condiciones de la Bolsa 1 de la Resolución 17 de 2025, que contiene los requisitos técnicos y de elegibilidad para las pólizas. Los requisitos adicionales serán definidos por Finagro en su Circular Reglamentaria (Art. 4° num. 5°).
</t>
  </si>
  <si>
    <t xml:space="preserve">La resolución establece el marco normativo de las garantías FAG-RP; el período  se gestiona mediante el término de implementación otorgado a Finagro:
i) Período de transición: si bien la Resolución entra en vigor desde su publicación (Art. 34°), el Art. 25° (Implementación operativa) otorga a Finagro 30 días calendario para diseñar y adoptar los manuales operativos, procedimientos y circulares necesarios para la implementación del PECRP. Este plazo constituye el período de transición operativa dentro del cual el BAC puede ajustar sus herramientas de originación.
ii) Riesgo operativo: durante los 30 días de implementación, el BAC podrá operar con el modelo manual mientras Finagro emite la Circular Reglamentaria. La vigencia de la Resolución no implica operatividad inmediata del programa sin los instrumentos operativos de Finagro.
</t>
  </si>
  <si>
    <t>La observación ya se encuentra incluida. Dado que se crea expresamente la Cuenta Especial del Fondo Agropecuario de Garantías para el Restablecimiento Productivo (FAG-RP) como un producto de garantía diferenciado del FAG ordinario, con recursos, coberturas y condiciones propias.
El FAG-RP opera como una subcuenta especial dentro del FAG ordinario, con las siguientes características diferenciales: (i) recursos propios hasta $80.000 millones; (ii) cobertura hasta el 90% para PP y Línea Asociativa; (iii) comisión del 0% para Líneas 1 , 2 y 4; (iv) exención de coberturas progresivas y deducibles; y (v) nivel de apalancamiento de hasta 5,1 veces el patrimonio neto de la subcuenta.
Soporte jurídico: Art. 20° y Arts. 21°-23° de la Resolución; Art. 218 num. 2 lit. j) EOSF; Reglamento Operativo del FAG (Resolución 02 de 2025 CNCA).</t>
  </si>
  <si>
    <t>La observación fue atendida. El parágrafo 1° del Art. 22° remite a la tabla de condiciones financieras del literal a) del Art. 9°, que establece los porcentajes de cobertura de garantía diferenciados por tipo de productor y línea:
- Pequeños Productores de Ingresos Bajos (PPIB) y Pequeños Productores (PP) - Línea 1: hasta el 90%
- Línea de Enfoque Asociativo - Línea 2: hasta el 90%
- Línea de Entes Territoriales - Línea 3: no aplica cobertura FAG-RP
- Línea de Microfinanzas Rurales - Línea 4: hasta el 90%
- Medianos y Grandes Productores - no aplica cobertura FAG-RP
Soporte jurídico: Art. 9° lit. a) tabla; Art. 22° par. 1° de la Resolución; Art. 218 num. 2 lit. j) EOSF.</t>
  </si>
  <si>
    <t>La observación se encuenbtra  de manera expresa. El numeral 2° del Art. 22° establece con claridad las reglas de comisión diferenciadas:
- Líneas 1 (Pequeños Productores) , 2 (Asociativa) y 2 ( Micorfinanzas) : comisión del cero por ciento (0%) para el beneficiario. El subsidio total a la comisión se financia con cargo al rubro 'Programa Especial de Crédito para el Restablecimiento Productivo - PECRP'.
- Demás Líneas de Restablecimiento Productivo: comisión ordinaria establecida en el Reglamento Operativo del FAG (Resolución 02 de 2025 CNCA) y en el Plan Anual de Garantías vigente.
Soporte jurídico: Art. 22° num. 2° de la Resolución; Resolución 02 de 2025 y Resolución 15 de 2025 CNCA; Art. 218 num. 2 lit. j) EOSF.</t>
  </si>
  <si>
    <t>La observación se encuentra atendida en El numeral 5° del Art. 22° establece una exención amplia e incondicional:
Las garantías del FAG-RP no están sujetas al esquema de coberturas progresivas del numeral 1° del Art. 9° de la Resolución 02 de 2025, ni a las condiciones de cobertura por acceso recurrente de la Resolución 15 de 2025. Adicionalmente, estas garantías están exentas de la aplicación de deducibles y de cualquier otra condición financiera o técnica que limite la efectividad del respaldo frente al riesgo crediticio.
Esto garantiza la aplicación plena de los porcentajes de cobertura de la tabla del literal a) del Art. 9° sin reducción por deducibles ni por esquemas de amortización progresiva.
Soporte jurídico: Art. 22° num. 5° de la Resolución; naturaleza extraordinaria del programa (Art. 8° par. 2° Decreto 0175/2026).</t>
  </si>
  <si>
    <t>Se eliminó la tabla detallada de modificación del PAGRA 2026 que figuraba en el Art. 20°  (con las columnas de presupuesto 2025, comprometido, saldo y transferencias MADR para IIGRA, ICGR y LEC Reactivación).
En su lugar, el Art. 28° se establece que la modificación formal de la Resolución 17 de 2025 se expedirá en un acto administrativo separado, en el cual se podrán incorporar las notas aclaratorias sobre las variaciones en las cifras de ejecución 2025 que el Banco Agrario señala. 
Soporte jurídico: Art. 28° y su parágrafo de la Resolución; principio de especialidad normativa; Art. 6° Res. 17/2025 CNCA (numeral 6.2 sobre informe financiero de Finagro).</t>
  </si>
  <si>
    <t xml:space="preserve">Al respecto, es preciso señalar que dicha propuesta resulta improcedente por las siguientes razones:
En primer lugar, el Parágrafo transitorio 5° de la Resolución 01 de 2026 establece expresamente que las suspensiones previstas en sus párrafos transitorios 1° y 2° "no afectan la entrada en operación el 1 de febrero de 2026 de todas las demás disposiciones de la Resolución 10 de 2025", enlistando de manera explícita entre las disposiciones no suspendidas las "actividades financiables y no financiables". Por tanto, los destinos financiables previstos en el artículo 14° de la Resolución 10 de 2025 se encuentran plenamente vigentes y exigibles desde el 1° de febrero de 2026, sin que exista vacío normativo alguno que justifique un régimen transitorio adicional.
En segundo lugar, las suspensiones adoptadas por la Resolución 01 de 2026 recaen exclusivamente sobre disposiciones de naturaleza operativa y tecnológica —enfoque asociativo, cadena de valor, territorial, enfoque individual y estrategia de inclusión financiera—, y no sobre los destinos financiables, los cuales corresponden al núcleo sustantivo de la Resolución 10 de 2025 que la propia Resolución 01 de 2026 declaró intangible.
En tercer lugar, se ajusta la cláusula de remisión dinámica contenida en la presente resolución, al remitir al artículo 14° de la Resolución 10 de 2025 "o la que esté vigente, así como cualquier norma que la modifique, adicione o sustituya", garantizando  la aplicación automática de la normativa vigente al momento de la colocación, sin necesidad de modificar el PECRP ante eventuales cambios regulatorios futuros.
Adicionalmente, el artículo 25° delega en Finagro la definición operativa de los destinos a través de su Circular Reglamentaria, instrumento que permite la adaptación operativa continua conforme evolucione el marco normativo, dotando al sistema de la flexibilidad necesaria sin comprometer la seguridad jurídica de las condiciones financieras establecidas.
</t>
  </si>
  <si>
    <t>Agradecemos el comentario realizado. La Resolución  ya atiende esa observación de manera integral a través de tres mecanismos concretos:
1. Diferenciación del alcance operativo de cada línea
El artículo 7° describe con precisión el objeto y los destinos específicos de cada una de las seis líneas, distinguiendo por tipo de beneficiario, naturaleza de la inversión y modalidad de financiamiento (capital de trabajo, reposición de activos, infraestructura, microfinanzas, aseguramiento). Esto elimina la ambigüedad sobre qué cubre cada línea.
2. Delimitación de beneficiarios
Cada línea identifica expresamente su población objetivo y remite a la clasificación de productores del artículo 18 de la Resolución 10 de 2025. Adicionalmente, el artículo 6° establece el criterio de acreditación de afectación.
3. Reglas de compatibilidad e incompatibilidad de incentivos
El parágrafo 2° del artículo 19° (Distribución del rubro PECRP) establece explícitamente las reglas de concurrencia: el IEPI es incompatible con el ICR y el ICGR sobre el mismo activo; el subsidio a la tasa no se acumula con otras LEC; y los beneficios del PECRP sí pueden concurrir con el ISA y otros instrumentos de gestión de riesgos. Finagro queda encargado de los mecanismos operativos de control.
Conclusión: la observación queda respondida. El texto ya contiene los elementos normativos suficientes para dar aplicabilidad clara a cada línea.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</si>
</sst>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9" x14ac:knownFonts="1">
    <font>
      <sz val="12"/>
      <color theme="1"/>
      <name val="Calibri"/>
      <family val="2"/>
      <charset val="1"/>
    </font>
    <font>
      <sz val="10"/>
      <name val="Arial"/>
      <family val="2"/>
    </font>
    <font>
      <sz val="12"/>
      <color theme="1"/>
      <name val="Arial"/>
      <family val="2"/>
      <charset val="1"/>
    </font>
    <font>
      <sz val="12"/>
      <name val="Arial"/>
      <family val="2"/>
      <charset val="1"/>
    </font>
    <font>
      <b/>
      <sz val="12"/>
      <color theme="1"/>
      <name val="Arial"/>
      <family val="2"/>
      <charset val="1"/>
    </font>
    <font>
      <b/>
      <sz val="12"/>
      <color theme="0"/>
      <name val="Arial"/>
      <family val="2"/>
      <charset val="1"/>
    </font>
    <font>
      <b/>
      <sz val="10"/>
      <color theme="1"/>
      <name val="Arial"/>
      <family val="2"/>
      <charset val="1"/>
    </font>
    <font>
      <sz val="11"/>
      <color theme="2" tint="-0.499984740745262"/>
      <name val="Arial"/>
      <family val="2"/>
      <charset val="1"/>
    </font>
    <font>
      <u/>
      <sz val="12"/>
      <color theme="10"/>
      <name val="Calibri"/>
      <family val="2"/>
      <charset val="1"/>
    </font>
    <font>
      <b/>
      <sz val="10"/>
      <name val="Arial"/>
      <family val="2"/>
    </font>
    <font>
      <b/>
      <sz val="11"/>
      <color theme="1"/>
      <name val="Arial"/>
      <family val="2"/>
      <charset val="1"/>
    </font>
    <font>
      <b/>
      <sz val="11"/>
      <color rgb="FF000000"/>
      <name val="Arial"/>
      <family val="2"/>
      <charset val="1"/>
    </font>
    <font>
      <b/>
      <sz val="11"/>
      <name val="Arial"/>
      <family val="2"/>
      <charset val="1"/>
    </font>
    <font>
      <sz val="11"/>
      <color rgb="FF000000"/>
      <name val="Arial"/>
      <family val="2"/>
      <charset val="1"/>
    </font>
    <font>
      <sz val="11"/>
      <name val="Arial"/>
      <family val="2"/>
      <charset val="1"/>
    </font>
    <font>
      <sz val="10"/>
      <name val="Arial"/>
      <family val="2"/>
    </font>
    <font>
      <sz val="12"/>
      <color rgb="FF000000"/>
      <name val="Arial"/>
      <family val="2"/>
      <charset val="1"/>
    </font>
    <font>
      <sz val="12"/>
      <color theme="1"/>
      <name val="Calibri"/>
      <family val="2"/>
      <charset val="1"/>
    </font>
    <font>
      <b/>
      <sz val="11"/>
      <color theme="2" tint="-0.499984740745262"/>
      <name val="Arial"/>
      <family val="2"/>
    </font>
  </fonts>
  <fills count="6">
    <fill>
      <patternFill patternType="none"/>
    </fill>
    <fill>
      <patternFill patternType="gray125"/>
    </fill>
    <fill>
      <patternFill patternType="solid">
        <fgColor theme="7" tint="-0.249977111117893"/>
        <bgColor rgb="FF808000"/>
      </patternFill>
    </fill>
    <fill>
      <patternFill patternType="solid">
        <fgColor theme="0"/>
        <bgColor rgb="FFDDEEFF"/>
      </patternFill>
    </fill>
    <fill>
      <patternFill patternType="solid">
        <fgColor theme="0"/>
        <bgColor indexed="64"/>
      </patternFill>
    </fill>
    <fill>
      <patternFill patternType="solid">
        <fgColor theme="0"/>
        <bgColor rgb="FFE2EFDA"/>
      </patternFill>
    </fill>
  </fills>
  <borders count="19">
    <border>
      <left/>
      <right/>
      <top/>
      <bottom/>
      <diagonal/>
    </border>
    <border>
      <left style="medium">
        <color auto="1"/>
      </left>
      <right style="thin">
        <color auto="1"/>
      </right>
      <top style="medium">
        <color auto="1"/>
      </top>
      <bottom/>
      <diagonal/>
    </border>
    <border>
      <left style="medium">
        <color auto="1"/>
      </left>
      <right style="medium">
        <color auto="1"/>
      </right>
      <top style="medium">
        <color auto="1"/>
      </top>
      <bottom/>
      <diagonal/>
    </border>
    <border>
      <left style="medium">
        <color auto="1"/>
      </left>
      <right style="thin">
        <color auto="1"/>
      </right>
      <top/>
      <bottom style="thin">
        <color auto="1"/>
      </bottom>
      <diagonal/>
    </border>
    <border>
      <left style="thin">
        <color auto="1"/>
      </left>
      <right style="medium">
        <color auto="1"/>
      </right>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diagonal/>
    </border>
    <border>
      <left style="thin">
        <color auto="1"/>
      </left>
      <right style="medium">
        <color auto="1"/>
      </right>
      <top style="thin">
        <color auto="1"/>
      </top>
      <bottom/>
      <diagonal/>
    </border>
    <border>
      <left style="medium">
        <color auto="1"/>
      </left>
      <right style="medium">
        <color auto="1"/>
      </right>
      <top/>
      <bottom/>
      <diagonal/>
    </border>
    <border>
      <left style="thin">
        <color auto="1"/>
      </left>
      <right style="thin">
        <color theme="1"/>
      </right>
      <top style="thin">
        <color auto="1"/>
      </top>
      <bottom style="thin">
        <color auto="1"/>
      </bottom>
      <diagonal/>
    </border>
    <border>
      <left/>
      <right style="medium">
        <color auto="1"/>
      </right>
      <top style="thin">
        <color auto="1"/>
      </top>
      <bottom style="thin">
        <color auto="1"/>
      </bottom>
      <diagonal/>
    </border>
    <border>
      <left style="thin">
        <color auto="1"/>
      </left>
      <right style="thin">
        <color theme="1"/>
      </right>
      <top style="thin">
        <color auto="1"/>
      </top>
      <bottom/>
      <diagonal/>
    </border>
    <border>
      <left/>
      <right style="medium">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style="medium">
        <color auto="1"/>
      </left>
      <right style="medium">
        <color auto="1"/>
      </right>
      <top style="thin">
        <color auto="1"/>
      </top>
      <bottom style="medium">
        <color auto="1"/>
      </bottom>
      <diagonal/>
    </border>
    <border>
      <left/>
      <right/>
      <top style="thin">
        <color auto="1"/>
      </top>
      <bottom style="thin">
        <color auto="1"/>
      </bottom>
      <diagonal/>
    </border>
    <border>
      <left style="thin">
        <color theme="1"/>
      </left>
      <right/>
      <top style="thin">
        <color auto="1"/>
      </top>
      <bottom style="thin">
        <color auto="1"/>
      </bottom>
      <diagonal/>
    </border>
  </borders>
  <cellStyleXfs count="3">
    <xf numFmtId="0" fontId="0" fillId="0" borderId="0"/>
    <xf numFmtId="9" fontId="17" fillId="0" borderId="0"/>
    <xf numFmtId="0" fontId="8" fillId="0" borderId="0"/>
  </cellStyleXfs>
  <cellXfs count="55">
    <xf numFmtId="0" fontId="0" fillId="0" borderId="0" xfId="0"/>
    <xf numFmtId="0" fontId="8" fillId="3" borderId="6" xfId="2" applyFill="1" applyBorder="1" applyAlignment="1">
      <alignment horizontal="left" vertical="top"/>
    </xf>
    <xf numFmtId="15" fontId="7" fillId="3" borderId="8" xfId="0" applyNumberFormat="1" applyFont="1" applyFill="1" applyBorder="1" applyAlignment="1">
      <alignment horizontal="left" vertical="top"/>
    </xf>
    <xf numFmtId="0" fontId="7" fillId="3" borderId="4" xfId="0" applyFont="1" applyFill="1" applyBorder="1" applyAlignment="1">
      <alignment horizontal="left" vertical="top"/>
    </xf>
    <xf numFmtId="0" fontId="5" fillId="2" borderId="9" xfId="0" applyFont="1" applyFill="1" applyBorder="1" applyAlignment="1">
      <alignment horizontal="center" vertical="top"/>
    </xf>
    <xf numFmtId="15" fontId="7" fillId="0" borderId="8" xfId="0" applyNumberFormat="1" applyFont="1" applyBorder="1" applyAlignment="1">
      <alignment horizontal="left" vertical="top"/>
    </xf>
    <xf numFmtId="0" fontId="6" fillId="0" borderId="7" xfId="0" applyFont="1" applyBorder="1" applyAlignment="1">
      <alignment horizontal="left" vertical="top"/>
    </xf>
    <xf numFmtId="0" fontId="7" fillId="0" borderId="6" xfId="0" applyFont="1" applyBorder="1" applyAlignment="1">
      <alignment horizontal="left" vertical="top" wrapText="1"/>
    </xf>
    <xf numFmtId="0" fontId="7" fillId="0" borderId="6" xfId="0" applyFont="1" applyBorder="1" applyAlignment="1">
      <alignment horizontal="justify" vertical="top" wrapText="1"/>
    </xf>
    <xf numFmtId="0" fontId="7" fillId="0" borderId="6" xfId="0" applyFont="1" applyBorder="1" applyAlignment="1">
      <alignment horizontal="left" vertical="top"/>
    </xf>
    <xf numFmtId="0" fontId="6" fillId="0" borderId="5" xfId="0" applyFont="1" applyBorder="1" applyAlignment="1">
      <alignment horizontal="left" vertical="top"/>
    </xf>
    <xf numFmtId="0" fontId="7" fillId="0" borderId="4" xfId="0" applyFont="1" applyBorder="1" applyAlignment="1">
      <alignment horizontal="left" vertical="top"/>
    </xf>
    <xf numFmtId="0" fontId="6" fillId="0" borderId="3" xfId="0" applyFont="1" applyBorder="1" applyAlignment="1">
      <alignment horizontal="left" vertical="top"/>
    </xf>
    <xf numFmtId="0" fontId="5" fillId="2" borderId="2" xfId="0" applyFont="1" applyFill="1" applyBorder="1" applyAlignment="1">
      <alignment horizontal="center" vertical="top"/>
    </xf>
    <xf numFmtId="0" fontId="4" fillId="0" borderId="1" xfId="0" applyFont="1" applyBorder="1" applyAlignment="1">
      <alignment horizontal="center" vertical="top" wrapText="1"/>
    </xf>
    <xf numFmtId="0" fontId="2" fillId="0" borderId="0" xfId="0" applyFont="1"/>
    <xf numFmtId="0" fontId="3" fillId="0" borderId="0" xfId="0" applyFont="1"/>
    <xf numFmtId="0" fontId="11" fillId="0" borderId="3" xfId="0" applyFont="1" applyBorder="1" applyAlignment="1">
      <alignment horizontal="center" vertical="top" wrapText="1"/>
    </xf>
    <xf numFmtId="0" fontId="11" fillId="0" borderId="14" xfId="0" applyFont="1" applyBorder="1" applyAlignment="1">
      <alignment horizontal="center" vertical="top" wrapText="1"/>
    </xf>
    <xf numFmtId="0" fontId="12" fillId="0" borderId="14" xfId="0" applyFont="1" applyBorder="1" applyAlignment="1">
      <alignment horizontal="center" vertical="top" wrapText="1"/>
    </xf>
    <xf numFmtId="0" fontId="7" fillId="3" borderId="6" xfId="0" applyFont="1" applyFill="1" applyBorder="1" applyAlignment="1">
      <alignment horizontal="left" vertical="top"/>
    </xf>
    <xf numFmtId="0" fontId="7" fillId="3" borderId="8" xfId="0" applyFont="1" applyFill="1" applyBorder="1" applyAlignment="1">
      <alignment horizontal="left" vertical="top"/>
    </xf>
    <xf numFmtId="0" fontId="11" fillId="0" borderId="4" xfId="0" applyFont="1" applyBorder="1" applyAlignment="1">
      <alignment horizontal="center" vertical="top" wrapText="1"/>
    </xf>
    <xf numFmtId="0" fontId="13" fillId="4" borderId="3" xfId="0" applyFont="1" applyFill="1" applyBorder="1" applyAlignment="1">
      <alignment horizontal="center" vertical="top" wrapText="1"/>
    </xf>
    <xf numFmtId="0" fontId="13" fillId="4" borderId="14" xfId="0" applyFont="1" applyFill="1" applyBorder="1" applyAlignment="1">
      <alignment horizontal="center" vertical="top" wrapText="1"/>
    </xf>
    <xf numFmtId="0" fontId="14" fillId="4" borderId="14" xfId="0" applyFont="1" applyFill="1" applyBorder="1" applyAlignment="1">
      <alignment horizontal="left" vertical="top" wrapText="1"/>
    </xf>
    <xf numFmtId="0" fontId="13" fillId="4" borderId="6" xfId="0" applyFont="1" applyFill="1" applyBorder="1" applyAlignment="1">
      <alignment horizontal="left" vertical="top" wrapText="1"/>
    </xf>
    <xf numFmtId="0" fontId="2" fillId="4" borderId="0" xfId="0" applyFont="1" applyFill="1"/>
    <xf numFmtId="0" fontId="9" fillId="3" borderId="14" xfId="0" applyFont="1" applyFill="1" applyBorder="1" applyAlignment="1">
      <alignment horizontal="center" vertical="top" wrapText="1"/>
    </xf>
    <xf numFmtId="0" fontId="15" fillId="5" borderId="11" xfId="0" applyFont="1" applyFill="1" applyBorder="1" applyAlignment="1">
      <alignment horizontal="left" vertical="top" wrapText="1"/>
    </xf>
    <xf numFmtId="0" fontId="15" fillId="5" borderId="17" xfId="0" applyFont="1" applyFill="1" applyBorder="1" applyAlignment="1">
      <alignment horizontal="left" vertical="top" wrapText="1"/>
    </xf>
    <xf numFmtId="0" fontId="9" fillId="5" borderId="14" xfId="0" applyFont="1" applyFill="1" applyBorder="1" applyAlignment="1">
      <alignment horizontal="center" vertical="top" wrapText="1"/>
    </xf>
    <xf numFmtId="0" fontId="3" fillId="4" borderId="10" xfId="0" applyFont="1" applyFill="1" applyBorder="1" applyAlignment="1">
      <alignment vertical="top" wrapText="1"/>
    </xf>
    <xf numFmtId="0" fontId="9" fillId="3" borderId="10" xfId="0" applyFont="1" applyFill="1" applyBorder="1" applyAlignment="1">
      <alignment horizontal="center" vertical="top" wrapText="1"/>
    </xf>
    <xf numFmtId="0" fontId="9" fillId="5" borderId="10" xfId="0" applyFont="1" applyFill="1" applyBorder="1" applyAlignment="1">
      <alignment horizontal="center" vertical="top" wrapText="1"/>
    </xf>
    <xf numFmtId="0" fontId="16" fillId="4" borderId="16" xfId="0" applyFont="1" applyFill="1" applyBorder="1" applyAlignment="1">
      <alignment horizontal="left" wrapText="1"/>
    </xf>
    <xf numFmtId="0" fontId="2" fillId="0" borderId="0" xfId="0" applyFont="1" applyAlignment="1">
      <alignment horizontal="center"/>
    </xf>
    <xf numFmtId="0" fontId="9" fillId="0" borderId="6" xfId="0" applyFont="1" applyBorder="1" applyAlignment="1">
      <alignment horizontal="left" vertical="center"/>
    </xf>
    <xf numFmtId="0" fontId="10" fillId="0" borderId="10" xfId="0" applyFont="1" applyBorder="1" applyAlignment="1">
      <alignment horizontal="left" vertical="top"/>
    </xf>
    <xf numFmtId="164" fontId="7" fillId="0" borderId="11" xfId="1" applyNumberFormat="1" applyFont="1" applyBorder="1" applyAlignment="1">
      <alignment horizontal="left" vertical="center"/>
    </xf>
    <xf numFmtId="1" fontId="9" fillId="0" borderId="10" xfId="0" applyNumberFormat="1" applyFont="1" applyBorder="1" applyAlignment="1">
      <alignment horizontal="left" vertical="center"/>
    </xf>
    <xf numFmtId="1" fontId="9" fillId="0" borderId="12" xfId="0" applyNumberFormat="1" applyFont="1" applyBorder="1" applyAlignment="1">
      <alignment horizontal="left" vertical="center"/>
    </xf>
    <xf numFmtId="0" fontId="10" fillId="0" borderId="12" xfId="0" applyFont="1" applyBorder="1" applyAlignment="1">
      <alignment horizontal="left" vertical="top"/>
    </xf>
    <xf numFmtId="164" fontId="7" fillId="0" borderId="13" xfId="1" applyNumberFormat="1" applyFont="1" applyBorder="1" applyAlignment="1">
      <alignment horizontal="left" vertical="center"/>
    </xf>
    <xf numFmtId="0" fontId="1" fillId="5" borderId="15" xfId="0" applyFont="1" applyFill="1" applyBorder="1" applyAlignment="1">
      <alignment horizontal="left" vertical="top" wrapText="1"/>
    </xf>
    <xf numFmtId="0" fontId="9" fillId="4" borderId="6" xfId="0" applyFont="1" applyFill="1" applyBorder="1" applyAlignment="1">
      <alignment horizontal="left" vertical="center"/>
    </xf>
    <xf numFmtId="1" fontId="9" fillId="3" borderId="10" xfId="0" applyNumberFormat="1" applyFont="1" applyFill="1" applyBorder="1" applyAlignment="1">
      <alignment horizontal="left" vertical="center"/>
    </xf>
    <xf numFmtId="0" fontId="10" fillId="4" borderId="10" xfId="0" applyFont="1" applyFill="1" applyBorder="1" applyAlignment="1">
      <alignment horizontal="left" vertical="top"/>
    </xf>
    <xf numFmtId="164" fontId="7" fillId="4" borderId="11" xfId="1" applyNumberFormat="1" applyFont="1" applyFill="1" applyBorder="1" applyAlignment="1">
      <alignment horizontal="left" vertical="center"/>
    </xf>
    <xf numFmtId="1" fontId="9" fillId="5" borderId="10" xfId="0" applyNumberFormat="1" applyFont="1" applyFill="1" applyBorder="1" applyAlignment="1">
      <alignment horizontal="left" vertical="center"/>
    </xf>
    <xf numFmtId="0" fontId="1" fillId="5" borderId="18" xfId="0" applyFont="1" applyFill="1" applyBorder="1" applyAlignment="1">
      <alignment horizontal="left" vertical="top" wrapText="1"/>
    </xf>
    <xf numFmtId="14" fontId="11" fillId="0" borderId="14" xfId="0" applyNumberFormat="1" applyFont="1" applyBorder="1" applyAlignment="1">
      <alignment horizontal="center" vertical="top" wrapText="1"/>
    </xf>
    <xf numFmtId="14" fontId="13" fillId="4" borderId="14" xfId="0" applyNumberFormat="1" applyFont="1" applyFill="1" applyBorder="1" applyAlignment="1">
      <alignment horizontal="center" vertical="top" wrapText="1"/>
    </xf>
    <xf numFmtId="14" fontId="2" fillId="0" borderId="0" xfId="0" applyNumberFormat="1" applyFont="1"/>
    <xf numFmtId="0" fontId="18" fillId="0" borderId="4" xfId="0" applyFont="1" applyBorder="1" applyAlignment="1">
      <alignment horizontal="left" vertical="top"/>
    </xf>
  </cellXfs>
  <cellStyles count="3">
    <cellStyle name="Hipervínculo" xfId="2" builtinId="8"/>
    <cellStyle name="Normal" xfId="0" builtinId="0"/>
    <cellStyle name="Porcentaje" xfId="1" builtinId="5"/>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767171"/>
      <rgbColor rgb="FF9999FF"/>
      <rgbColor rgb="FF993366"/>
      <rgbColor rgb="FFFCE4D6"/>
      <rgbColor rgb="FFDDEEFF"/>
      <rgbColor rgb="FF660066"/>
      <rgbColor rgb="FFFF8080"/>
      <rgbColor rgb="FF0563C1"/>
      <rgbColor rgb="FFCCCCFF"/>
      <rgbColor rgb="FF000080"/>
      <rgbColor rgb="FFFF00FF"/>
      <rgbColor rgb="FFFFFF00"/>
      <rgbColor rgb="FF00FFFF"/>
      <rgbColor rgb="FF800080"/>
      <rgbColor rgb="FF800000"/>
      <rgbColor rgb="FF008080"/>
      <rgbColor rgb="FF0000FF"/>
      <rgbColor rgb="FF00CCFF"/>
      <rgbColor rgb="FFCCFFFF"/>
      <rgbColor rgb="FFE2EFDA"/>
      <rgbColor rgb="FFFFFF99"/>
      <rgbColor rgb="FF99CCFF"/>
      <rgbColor rgb="FFFF99CC"/>
      <rgbColor rgb="FFCC99FF"/>
      <rgbColor rgb="FFFFCC99"/>
      <rgbColor rgb="FF3366FF"/>
      <rgbColor rgb="FF33CCCC"/>
      <rgbColor rgb="FF99CC00"/>
      <rgbColor rgb="FFFFCC00"/>
      <rgbColor rgb="FFBF9000"/>
      <rgbColor rgb="FFFF6600"/>
      <rgbColor rgb="FF666699"/>
      <rgbColor rgb="FF969696"/>
      <rgbColor rgb="FF0D4379"/>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xdr:col>
      <xdr:colOff>482600</xdr:colOff>
      <xdr:row>0</xdr:row>
      <xdr:rowOff>266700</xdr:rowOff>
    </xdr:from>
    <xdr:to>
      <xdr:col>2</xdr:col>
      <xdr:colOff>1199244</xdr:colOff>
      <xdr:row>0</xdr:row>
      <xdr:rowOff>1056064</xdr:rowOff>
    </xdr:to>
    <xdr:pic>
      <xdr:nvPicPr>
        <xdr:cNvPr id="2" name="Imagen 1">
          <a:extLst>
            <a:ext uri="{FF2B5EF4-FFF2-40B4-BE49-F238E27FC236}">
              <a16:creationId xmlns:a16="http://schemas.microsoft.com/office/drawing/2014/main" id="{7831C261-E06F-46C8-A834-74E56BF8F50F}"/>
            </a:ext>
          </a:extLst>
        </xdr:cNvPr>
        <xdr:cNvPicPr>
          <a:picLocks noChangeAspect="1"/>
        </xdr:cNvPicPr>
      </xdr:nvPicPr>
      <xdr:blipFill>
        <a:blip xmlns:r="http://schemas.openxmlformats.org/officeDocument/2006/relationships" r:embed="rId1"/>
        <a:stretch>
          <a:fillRect/>
        </a:stretch>
      </xdr:blipFill>
      <xdr:spPr>
        <a:xfrm>
          <a:off x="927100" y="266700"/>
          <a:ext cx="1821544" cy="789364"/>
        </a:xfrm>
        <a:prstGeom prst="rect">
          <a:avLst/>
        </a:prstGeom>
      </xdr:spPr>
    </xdr:pic>
    <xdr:clientData/>
  </xdr:twoCellAnchor>
</xdr:wsDr>
</file>

<file path=xl/theme/theme1.xml><?xml version="1.0" encoding="utf-8"?>
<a:theme xmlns:a="http://schemas.openxmlformats.org/drawingml/2006/main" name="Office 2013 - Tema de 2022">
  <a:themeElements>
    <a:clrScheme name="Office 2013 - 2022">
      <a:dk1>
        <a:srgbClr val="000000"/>
      </a:dk1>
      <a:lt1>
        <a:srgbClr val="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majorFont>
      <a:minorFont>
        <a:latin typeface="Calibri" panose="020F0502020204030204"/>
        <a:ea typeface=""/>
        <a:cs typeface=""/>
      </a:minorFont>
    </a:fontScheme>
    <a:fmtScheme>
      <a:fillStyleLst>
        <a:solidFill>
          <a:schemeClr val="phClr"/>
        </a:solidFill>
        <a:gradFill>
          <a:gsLst>
            <a:gs pos="0">
              <a:schemeClr val="phClr">
                <a:lumMod val="110000"/>
                <a:tint val="67000"/>
              </a:schemeClr>
            </a:gs>
            <a:gs pos="50000">
              <a:schemeClr val="phClr">
                <a:lumMod val="105000"/>
                <a:tint val="73000"/>
              </a:schemeClr>
            </a:gs>
            <a:gs pos="100000">
              <a:schemeClr val="phClr">
                <a:lumMod val="105000"/>
                <a:tint val="81000"/>
              </a:schemeClr>
            </a:gs>
          </a:gsLst>
          <a:lin ang="5400000" scaled="0"/>
          <a:tileRect/>
        </a:gradFill>
        <a:gradFill>
          <a:gsLst>
            <a:gs pos="0">
              <a:schemeClr val="phClr">
                <a:lumMod val="102000"/>
                <a:tint val="94000"/>
              </a:schemeClr>
            </a:gs>
            <a:gs pos="50000">
              <a:schemeClr val="phClr">
                <a:lumMod val="100000"/>
                <a:shade val="100000"/>
              </a:schemeClr>
            </a:gs>
            <a:gs pos="100000">
              <a:schemeClr val="phClr">
                <a:lumMod val="99000"/>
                <a:shade val="78000"/>
              </a:schemeClr>
            </a:gs>
          </a:gsLst>
          <a:lin ang="5400000" scaled="0"/>
          <a:tileRect/>
        </a:gradFill>
      </a:fillStyleLst>
      <a:lnStyleLst>
        <a:ln w="6350" cap="flat" cmpd="sng" algn="ctr">
          <a:prstDash val="solid"/>
          <a:miter lim="800000"/>
        </a:ln>
        <a:ln w="12700" cap="flat" cmpd="sng" algn="ctr">
          <a:prstDash val="solid"/>
          <a:miter lim="800000"/>
        </a:ln>
        <a:ln w="19050" cap="flat" cmpd="sng" algn="ctr">
          <a:prstDash val="solid"/>
          <a:miter lim="800000"/>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finagro.com.co/transparencia-acceso-informacion-publica/normativa/proyectos-normativos/proyectos-cnca-0"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D4379"/>
  </sheetPr>
  <dimension ref="A1:H43"/>
  <sheetViews>
    <sheetView tabSelected="1" view="pageBreakPreview" topLeftCell="F24" zoomScale="124" zoomScaleNormal="154" zoomScaleSheetLayoutView="124" workbookViewId="0">
      <selection activeCell="F25" sqref="F25:G25"/>
    </sheetView>
  </sheetViews>
  <sheetFormatPr baseColWidth="10" defaultColWidth="10.83203125" defaultRowHeight="15.5" x14ac:dyDescent="0.35"/>
  <cols>
    <col min="1" max="1" width="5.83203125" style="15" customWidth="1"/>
    <col min="2" max="2" width="14.5" style="53" customWidth="1"/>
    <col min="3" max="3" width="28.4140625" style="15" customWidth="1"/>
    <col min="4" max="4" width="99.08203125" style="16" customWidth="1"/>
    <col min="5" max="5" width="20" style="36" customWidth="1"/>
    <col min="6" max="6" width="80" style="15" customWidth="1"/>
    <col min="7" max="7" width="70.08203125" style="15" customWidth="1"/>
    <col min="8" max="16384" width="10.83203125" style="15"/>
  </cols>
  <sheetData>
    <row r="1" spans="1:7" ht="174.75" customHeight="1" x14ac:dyDescent="0.35">
      <c r="A1" s="14" t="s">
        <v>0</v>
      </c>
      <c r="B1" s="14"/>
      <c r="C1" s="14"/>
      <c r="D1" s="14"/>
      <c r="E1" s="14"/>
      <c r="F1" s="14"/>
      <c r="G1" s="14"/>
    </row>
    <row r="2" spans="1:7" ht="21.75" customHeight="1" x14ac:dyDescent="0.35">
      <c r="A2" s="13" t="s">
        <v>1</v>
      </c>
      <c r="B2" s="13"/>
      <c r="C2" s="13"/>
      <c r="D2" s="13"/>
      <c r="E2" s="13"/>
      <c r="F2" s="13"/>
      <c r="G2" s="13"/>
    </row>
    <row r="3" spans="1:7" x14ac:dyDescent="0.35">
      <c r="A3" s="12" t="s">
        <v>2</v>
      </c>
      <c r="B3" s="12"/>
      <c r="C3" s="12"/>
      <c r="D3" s="11" t="s">
        <v>3</v>
      </c>
      <c r="E3" s="11"/>
      <c r="F3" s="11"/>
      <c r="G3" s="11"/>
    </row>
    <row r="4" spans="1:7" x14ac:dyDescent="0.35">
      <c r="A4" s="10" t="s">
        <v>4</v>
      </c>
      <c r="B4" s="10"/>
      <c r="C4" s="10"/>
      <c r="D4" s="9" t="s">
        <v>3</v>
      </c>
      <c r="E4" s="9"/>
      <c r="F4" s="9"/>
      <c r="G4" s="9"/>
    </row>
    <row r="5" spans="1:7" ht="53.25" customHeight="1" x14ac:dyDescent="0.35">
      <c r="A5" s="10" t="s">
        <v>5</v>
      </c>
      <c r="B5" s="10"/>
      <c r="C5" s="10"/>
      <c r="D5" s="8" t="s">
        <v>6</v>
      </c>
      <c r="E5" s="8"/>
      <c r="F5" s="8"/>
      <c r="G5" s="8"/>
    </row>
    <row r="6" spans="1:7" ht="33" customHeight="1" x14ac:dyDescent="0.35">
      <c r="A6" s="10" t="s">
        <v>7</v>
      </c>
      <c r="B6" s="10"/>
      <c r="C6" s="10"/>
      <c r="D6" s="7" t="s">
        <v>8</v>
      </c>
      <c r="E6" s="7"/>
      <c r="F6" s="7"/>
      <c r="G6" s="7"/>
    </row>
    <row r="7" spans="1:7" x14ac:dyDescent="0.35">
      <c r="A7" s="6" t="s">
        <v>9</v>
      </c>
      <c r="B7" s="6"/>
      <c r="C7" s="6"/>
      <c r="D7" s="5">
        <v>46090</v>
      </c>
      <c r="E7" s="5"/>
      <c r="F7" s="5"/>
      <c r="G7" s="5"/>
    </row>
    <row r="8" spans="1:7" ht="21.75" customHeight="1" x14ac:dyDescent="0.35">
      <c r="A8" s="4" t="s">
        <v>10</v>
      </c>
      <c r="B8" s="4"/>
      <c r="C8" s="4"/>
      <c r="D8" s="4"/>
      <c r="E8" s="4"/>
      <c r="F8" s="4"/>
      <c r="G8" s="4"/>
    </row>
    <row r="9" spans="1:7" x14ac:dyDescent="0.35">
      <c r="A9" s="12" t="s">
        <v>11</v>
      </c>
      <c r="B9" s="12"/>
      <c r="C9" s="12"/>
      <c r="D9" s="3"/>
      <c r="E9" s="3"/>
      <c r="F9" s="3"/>
      <c r="G9" s="3"/>
    </row>
    <row r="10" spans="1:7" x14ac:dyDescent="0.35">
      <c r="A10" s="10" t="s">
        <v>12</v>
      </c>
      <c r="B10" s="10"/>
      <c r="C10" s="10"/>
      <c r="D10" s="2">
        <v>46085</v>
      </c>
      <c r="E10" s="2"/>
      <c r="F10" s="2"/>
      <c r="G10" s="2"/>
    </row>
    <row r="11" spans="1:7" x14ac:dyDescent="0.35">
      <c r="A11" s="10" t="s">
        <v>13</v>
      </c>
      <c r="B11" s="10"/>
      <c r="C11" s="10"/>
      <c r="D11" s="2">
        <v>46090</v>
      </c>
      <c r="E11" s="2"/>
      <c r="F11" s="2"/>
      <c r="G11" s="2"/>
    </row>
    <row r="12" spans="1:7" x14ac:dyDescent="0.35">
      <c r="A12" s="10" t="s">
        <v>14</v>
      </c>
      <c r="B12" s="10"/>
      <c r="C12" s="10"/>
      <c r="D12" s="1" t="s">
        <v>15</v>
      </c>
      <c r="E12" s="1"/>
      <c r="F12" s="1"/>
      <c r="G12" s="1"/>
    </row>
    <row r="13" spans="1:7" x14ac:dyDescent="0.35">
      <c r="A13" s="10" t="s">
        <v>16</v>
      </c>
      <c r="B13" s="10"/>
      <c r="C13" s="10"/>
      <c r="D13" s="20" t="s">
        <v>17</v>
      </c>
      <c r="E13" s="20"/>
      <c r="F13" s="20"/>
      <c r="G13" s="20"/>
    </row>
    <row r="14" spans="1:7" x14ac:dyDescent="0.35">
      <c r="A14" s="6" t="s">
        <v>18</v>
      </c>
      <c r="B14" s="6"/>
      <c r="C14" s="6"/>
      <c r="D14" s="21" t="s">
        <v>17</v>
      </c>
      <c r="E14" s="21"/>
      <c r="F14" s="21"/>
      <c r="G14" s="21"/>
    </row>
    <row r="15" spans="1:7" ht="21.75" customHeight="1" x14ac:dyDescent="0.35">
      <c r="A15" s="4" t="s">
        <v>19</v>
      </c>
      <c r="B15" s="4"/>
      <c r="C15" s="4"/>
      <c r="D15" s="4"/>
      <c r="E15" s="4"/>
      <c r="F15" s="4"/>
      <c r="G15" s="4"/>
    </row>
    <row r="16" spans="1:7" x14ac:dyDescent="0.35">
      <c r="A16" s="12" t="s">
        <v>20</v>
      </c>
      <c r="B16" s="12"/>
      <c r="C16" s="12"/>
      <c r="D16" s="54">
        <v>1</v>
      </c>
      <c r="E16" s="54"/>
      <c r="F16" s="54"/>
      <c r="G16" s="54"/>
    </row>
    <row r="17" spans="1:8" x14ac:dyDescent="0.35">
      <c r="A17" s="10" t="s">
        <v>21</v>
      </c>
      <c r="B17" s="10"/>
      <c r="C17" s="10"/>
      <c r="D17" s="45">
        <v>18</v>
      </c>
      <c r="E17" s="45"/>
      <c r="F17" s="45"/>
      <c r="G17" s="45"/>
    </row>
    <row r="18" spans="1:8" x14ac:dyDescent="0.35">
      <c r="A18" s="10" t="s">
        <v>22</v>
      </c>
      <c r="B18" s="10"/>
      <c r="C18" s="10"/>
      <c r="D18" s="46">
        <v>13</v>
      </c>
      <c r="E18" s="46"/>
      <c r="F18" s="47" t="s">
        <v>23</v>
      </c>
      <c r="G18" s="48">
        <f>IFERROR(D18/D17,"")</f>
        <v>0.72222222222222221</v>
      </c>
    </row>
    <row r="19" spans="1:8" x14ac:dyDescent="0.35">
      <c r="A19" s="10" t="s">
        <v>24</v>
      </c>
      <c r="B19" s="10"/>
      <c r="C19" s="10"/>
      <c r="D19" s="49">
        <v>5</v>
      </c>
      <c r="E19" s="49"/>
      <c r="F19" s="47" t="s">
        <v>23</v>
      </c>
      <c r="G19" s="48">
        <f>IFERROR(D19/D17,"")</f>
        <v>0.27777777777777779</v>
      </c>
    </row>
    <row r="20" spans="1:8" x14ac:dyDescent="0.35">
      <c r="A20" s="10" t="s">
        <v>25</v>
      </c>
      <c r="B20" s="10"/>
      <c r="C20" s="10"/>
      <c r="D20" s="37">
        <v>26</v>
      </c>
      <c r="E20" s="37"/>
      <c r="F20" s="37"/>
      <c r="G20" s="37"/>
    </row>
    <row r="21" spans="1:8" x14ac:dyDescent="0.35">
      <c r="A21" s="10" t="s">
        <v>26</v>
      </c>
      <c r="B21" s="10"/>
      <c r="C21" s="10"/>
      <c r="D21" s="40">
        <v>8</v>
      </c>
      <c r="E21" s="40"/>
      <c r="F21" s="38" t="s">
        <v>23</v>
      </c>
      <c r="G21" s="39">
        <f>IFERROR(D21/D20,"")</f>
        <v>0.30769230769230771</v>
      </c>
    </row>
    <row r="22" spans="1:8" x14ac:dyDescent="0.35">
      <c r="A22" s="6" t="s">
        <v>27</v>
      </c>
      <c r="B22" s="6"/>
      <c r="C22" s="6"/>
      <c r="D22" s="41">
        <v>8</v>
      </c>
      <c r="E22" s="41"/>
      <c r="F22" s="42" t="s">
        <v>23</v>
      </c>
      <c r="G22" s="43">
        <f>IFERROR(D22/D21,"")</f>
        <v>1</v>
      </c>
    </row>
    <row r="23" spans="1:8" ht="21" customHeight="1" x14ac:dyDescent="0.35">
      <c r="A23" s="4" t="s">
        <v>28</v>
      </c>
      <c r="B23" s="4"/>
      <c r="C23" s="4"/>
      <c r="D23" s="4"/>
      <c r="E23" s="4"/>
      <c r="F23" s="4"/>
      <c r="G23" s="4"/>
    </row>
    <row r="24" spans="1:8" ht="33" customHeight="1" x14ac:dyDescent="0.35">
      <c r="A24" s="17" t="s">
        <v>29</v>
      </c>
      <c r="B24" s="51" t="s">
        <v>30</v>
      </c>
      <c r="C24" s="18" t="s">
        <v>31</v>
      </c>
      <c r="D24" s="19" t="s">
        <v>32</v>
      </c>
      <c r="E24" s="18" t="s">
        <v>33</v>
      </c>
      <c r="F24" s="22" t="s">
        <v>34</v>
      </c>
      <c r="G24" s="22"/>
    </row>
    <row r="25" spans="1:8" s="27" customFormat="1" ht="180" customHeight="1" x14ac:dyDescent="0.35">
      <c r="A25" s="23">
        <v>1</v>
      </c>
      <c r="B25" s="52">
        <v>46089</v>
      </c>
      <c r="C25" s="24" t="s">
        <v>35</v>
      </c>
      <c r="D25" s="25" t="s">
        <v>36</v>
      </c>
      <c r="E25" s="24" t="s">
        <v>37</v>
      </c>
      <c r="F25" s="26" t="s">
        <v>76</v>
      </c>
      <c r="G25" s="26"/>
    </row>
    <row r="26" spans="1:8" s="27" customFormat="1" ht="180" customHeight="1" x14ac:dyDescent="0.35">
      <c r="A26" s="23">
        <v>2</v>
      </c>
      <c r="B26" s="52">
        <v>46089</v>
      </c>
      <c r="C26" s="24" t="s">
        <v>35</v>
      </c>
      <c r="D26" s="25" t="s">
        <v>38</v>
      </c>
      <c r="E26" s="28" t="s">
        <v>37</v>
      </c>
      <c r="F26" s="44" t="s">
        <v>60</v>
      </c>
      <c r="G26" s="29"/>
    </row>
    <row r="27" spans="1:8" s="27" customFormat="1" ht="180" customHeight="1" x14ac:dyDescent="0.35">
      <c r="A27" s="23">
        <v>3</v>
      </c>
      <c r="B27" s="52">
        <v>46089</v>
      </c>
      <c r="C27" s="24" t="s">
        <v>35</v>
      </c>
      <c r="D27" s="25" t="s">
        <v>39</v>
      </c>
      <c r="E27" s="24" t="s">
        <v>37</v>
      </c>
      <c r="F27" s="44" t="s">
        <v>61</v>
      </c>
      <c r="G27" s="30"/>
      <c r="H27" s="29"/>
    </row>
    <row r="28" spans="1:8" s="27" customFormat="1" ht="180" customHeight="1" x14ac:dyDescent="0.35">
      <c r="A28" s="23">
        <v>4</v>
      </c>
      <c r="B28" s="52">
        <v>46089</v>
      </c>
      <c r="C28" s="24" t="s">
        <v>35</v>
      </c>
      <c r="D28" s="25" t="s">
        <v>40</v>
      </c>
      <c r="E28" s="28" t="s">
        <v>37</v>
      </c>
      <c r="F28" s="44" t="s">
        <v>62</v>
      </c>
      <c r="G28" s="29"/>
    </row>
    <row r="29" spans="1:8" s="27" customFormat="1" ht="180" customHeight="1" x14ac:dyDescent="0.35">
      <c r="A29" s="23">
        <v>5</v>
      </c>
      <c r="B29" s="52">
        <v>46089</v>
      </c>
      <c r="C29" s="24" t="s">
        <v>35</v>
      </c>
      <c r="D29" s="25" t="s">
        <v>41</v>
      </c>
      <c r="E29" s="28" t="s">
        <v>37</v>
      </c>
      <c r="F29" s="44" t="s">
        <v>63</v>
      </c>
      <c r="G29" s="29"/>
    </row>
    <row r="30" spans="1:8" s="27" customFormat="1" ht="180" customHeight="1" x14ac:dyDescent="0.35">
      <c r="A30" s="23">
        <v>6</v>
      </c>
      <c r="B30" s="52">
        <v>46089</v>
      </c>
      <c r="C30" s="24" t="s">
        <v>35</v>
      </c>
      <c r="D30" s="25" t="s">
        <v>42</v>
      </c>
      <c r="E30" s="31" t="s">
        <v>43</v>
      </c>
      <c r="F30" s="44" t="s">
        <v>44</v>
      </c>
      <c r="G30" s="29"/>
    </row>
    <row r="31" spans="1:8" s="27" customFormat="1" ht="180" customHeight="1" x14ac:dyDescent="0.35">
      <c r="A31" s="23">
        <v>7</v>
      </c>
      <c r="B31" s="52">
        <v>46089</v>
      </c>
      <c r="C31" s="24" t="s">
        <v>35</v>
      </c>
      <c r="D31" s="25" t="s">
        <v>45</v>
      </c>
      <c r="E31" s="28" t="s">
        <v>37</v>
      </c>
      <c r="F31" s="44" t="s">
        <v>64</v>
      </c>
      <c r="G31" s="29"/>
    </row>
    <row r="32" spans="1:8" s="27" customFormat="1" ht="180" customHeight="1" x14ac:dyDescent="0.35">
      <c r="A32" s="23">
        <v>8</v>
      </c>
      <c r="B32" s="52">
        <v>46089</v>
      </c>
      <c r="C32" s="24" t="s">
        <v>35</v>
      </c>
      <c r="D32" s="25" t="s">
        <v>46</v>
      </c>
      <c r="E32" s="28" t="s">
        <v>37</v>
      </c>
      <c r="F32" s="44" t="s">
        <v>65</v>
      </c>
      <c r="G32" s="29"/>
    </row>
    <row r="33" spans="1:7" s="27" customFormat="1" ht="180" customHeight="1" x14ac:dyDescent="0.35">
      <c r="A33" s="23">
        <v>9</v>
      </c>
      <c r="B33" s="52">
        <v>46089</v>
      </c>
      <c r="C33" s="24" t="s">
        <v>35</v>
      </c>
      <c r="D33" s="25" t="s">
        <v>47</v>
      </c>
      <c r="E33" s="28" t="s">
        <v>37</v>
      </c>
      <c r="F33" s="44" t="s">
        <v>66</v>
      </c>
      <c r="G33" s="29"/>
    </row>
    <row r="34" spans="1:7" s="27" customFormat="1" ht="180" customHeight="1" x14ac:dyDescent="0.35">
      <c r="A34" s="23">
        <v>10</v>
      </c>
      <c r="B34" s="52">
        <v>46089</v>
      </c>
      <c r="C34" s="24" t="s">
        <v>35</v>
      </c>
      <c r="D34" s="25" t="s">
        <v>48</v>
      </c>
      <c r="E34" s="31" t="s">
        <v>43</v>
      </c>
      <c r="F34" s="44" t="s">
        <v>67</v>
      </c>
      <c r="G34" s="29"/>
    </row>
    <row r="35" spans="1:7" s="27" customFormat="1" ht="180" customHeight="1" x14ac:dyDescent="0.35">
      <c r="A35" s="23">
        <v>11</v>
      </c>
      <c r="B35" s="52">
        <v>46089</v>
      </c>
      <c r="C35" s="24" t="s">
        <v>35</v>
      </c>
      <c r="D35" s="25" t="s">
        <v>49</v>
      </c>
      <c r="E35" s="31" t="s">
        <v>43</v>
      </c>
      <c r="F35" s="44" t="s">
        <v>68</v>
      </c>
      <c r="G35" s="29"/>
    </row>
    <row r="36" spans="1:7" s="27" customFormat="1" ht="180" customHeight="1" x14ac:dyDescent="0.35">
      <c r="A36" s="23">
        <v>12</v>
      </c>
      <c r="B36" s="52">
        <v>46089</v>
      </c>
      <c r="C36" s="24" t="s">
        <v>35</v>
      </c>
      <c r="D36" s="25" t="s">
        <v>50</v>
      </c>
      <c r="E36" s="31" t="s">
        <v>43</v>
      </c>
      <c r="F36" s="44" t="s">
        <v>69</v>
      </c>
      <c r="G36" s="29"/>
    </row>
    <row r="37" spans="1:7" s="27" customFormat="1" ht="180" customHeight="1" x14ac:dyDescent="0.35">
      <c r="A37" s="23">
        <v>13</v>
      </c>
      <c r="B37" s="52">
        <v>46089</v>
      </c>
      <c r="C37" s="24" t="s">
        <v>35</v>
      </c>
      <c r="D37" s="25" t="s">
        <v>51</v>
      </c>
      <c r="E37" s="28" t="s">
        <v>37</v>
      </c>
      <c r="F37" s="44" t="s">
        <v>70</v>
      </c>
      <c r="G37" s="29"/>
    </row>
    <row r="38" spans="1:7" s="27" customFormat="1" ht="180" customHeight="1" x14ac:dyDescent="0.35">
      <c r="A38" s="23">
        <v>14</v>
      </c>
      <c r="B38" s="52">
        <v>46089</v>
      </c>
      <c r="C38" s="24" t="s">
        <v>35</v>
      </c>
      <c r="D38" s="32" t="s">
        <v>52</v>
      </c>
      <c r="E38" s="33" t="s">
        <v>37</v>
      </c>
      <c r="F38" s="50" t="s">
        <v>71</v>
      </c>
      <c r="G38" s="29"/>
    </row>
    <row r="39" spans="1:7" s="27" customFormat="1" ht="180" customHeight="1" x14ac:dyDescent="0.35">
      <c r="A39" s="23">
        <v>15</v>
      </c>
      <c r="B39" s="52">
        <v>46089</v>
      </c>
      <c r="C39" s="24" t="s">
        <v>35</v>
      </c>
      <c r="D39" s="32" t="s">
        <v>53</v>
      </c>
      <c r="E39" s="33" t="s">
        <v>37</v>
      </c>
      <c r="F39" s="50" t="s">
        <v>72</v>
      </c>
      <c r="G39" s="29"/>
    </row>
    <row r="40" spans="1:7" s="27" customFormat="1" ht="180" customHeight="1" x14ac:dyDescent="0.35">
      <c r="A40" s="23">
        <v>16</v>
      </c>
      <c r="B40" s="52">
        <v>46089</v>
      </c>
      <c r="C40" s="24" t="s">
        <v>35</v>
      </c>
      <c r="D40" s="32" t="s">
        <v>54</v>
      </c>
      <c r="E40" s="33" t="s">
        <v>37</v>
      </c>
      <c r="F40" s="50" t="s">
        <v>73</v>
      </c>
      <c r="G40" s="29"/>
    </row>
    <row r="41" spans="1:7" s="27" customFormat="1" ht="180" customHeight="1" x14ac:dyDescent="0.35">
      <c r="A41" s="23">
        <v>17</v>
      </c>
      <c r="B41" s="52">
        <v>46089</v>
      </c>
      <c r="C41" s="24" t="s">
        <v>35</v>
      </c>
      <c r="D41" s="32" t="s">
        <v>55</v>
      </c>
      <c r="E41" s="33" t="s">
        <v>37</v>
      </c>
      <c r="F41" s="50" t="s">
        <v>74</v>
      </c>
      <c r="G41" s="29"/>
    </row>
    <row r="42" spans="1:7" s="27" customFormat="1" ht="180" customHeight="1" x14ac:dyDescent="0.35">
      <c r="A42" s="23">
        <v>18</v>
      </c>
      <c r="B42" s="52">
        <v>46089</v>
      </c>
      <c r="C42" s="24" t="s">
        <v>35</v>
      </c>
      <c r="D42" s="32" t="s">
        <v>56</v>
      </c>
      <c r="E42" s="34" t="s">
        <v>43</v>
      </c>
      <c r="F42" s="50" t="s">
        <v>75</v>
      </c>
      <c r="G42" s="29"/>
    </row>
    <row r="43" spans="1:7" s="27" customFormat="1" ht="152.25" customHeight="1" x14ac:dyDescent="0.35">
      <c r="A43" s="35" t="s">
        <v>57</v>
      </c>
      <c r="B43" s="35"/>
      <c r="C43" s="35"/>
      <c r="D43" s="35"/>
      <c r="E43" s="35"/>
      <c r="F43" s="35"/>
      <c r="G43" s="35"/>
    </row>
  </sheetData>
  <autoFilter ref="A24:G25" xr:uid="{00000000-0009-0000-0000-000000000000}">
    <filterColumn colId="0" hiddenButton="1"/>
  </autoFilter>
  <mergeCells count="61">
    <mergeCell ref="F42:G42"/>
    <mergeCell ref="F37:G37"/>
    <mergeCell ref="F38:G38"/>
    <mergeCell ref="F39:G39"/>
    <mergeCell ref="F40:G40"/>
    <mergeCell ref="F41:G41"/>
    <mergeCell ref="A23:G23"/>
    <mergeCell ref="F24:G24"/>
    <mergeCell ref="F25:G25"/>
    <mergeCell ref="A43:G43"/>
    <mergeCell ref="F26:G26"/>
    <mergeCell ref="F27:H27"/>
    <mergeCell ref="F28:G28"/>
    <mergeCell ref="F29:G29"/>
    <mergeCell ref="F30:G30"/>
    <mergeCell ref="F31:G31"/>
    <mergeCell ref="F32:G32"/>
    <mergeCell ref="F33:G33"/>
    <mergeCell ref="F34:G34"/>
    <mergeCell ref="F35:G35"/>
    <mergeCell ref="F36:G36"/>
    <mergeCell ref="A20:C20"/>
    <mergeCell ref="D20:G20"/>
    <mergeCell ref="A21:C21"/>
    <mergeCell ref="D21:E21"/>
    <mergeCell ref="A22:C22"/>
    <mergeCell ref="D22:E22"/>
    <mergeCell ref="A17:C17"/>
    <mergeCell ref="D17:G17"/>
    <mergeCell ref="A18:C18"/>
    <mergeCell ref="D18:E18"/>
    <mergeCell ref="A19:C19"/>
    <mergeCell ref="D19:E19"/>
    <mergeCell ref="A14:C14"/>
    <mergeCell ref="D14:G14"/>
    <mergeCell ref="A15:G15"/>
    <mergeCell ref="A16:C16"/>
    <mergeCell ref="D16:G16"/>
    <mergeCell ref="A11:C11"/>
    <mergeCell ref="D11:G11"/>
    <mergeCell ref="A12:C12"/>
    <mergeCell ref="D12:G12"/>
    <mergeCell ref="A13:C13"/>
    <mergeCell ref="D13:G13"/>
    <mergeCell ref="A8:G8"/>
    <mergeCell ref="A9:C9"/>
    <mergeCell ref="D9:G9"/>
    <mergeCell ref="A10:C10"/>
    <mergeCell ref="D10:G10"/>
    <mergeCell ref="A5:C5"/>
    <mergeCell ref="D5:G5"/>
    <mergeCell ref="A6:C6"/>
    <mergeCell ref="D6:G6"/>
    <mergeCell ref="A7:C7"/>
    <mergeCell ref="D7:G7"/>
    <mergeCell ref="A1:G1"/>
    <mergeCell ref="A2:G2"/>
    <mergeCell ref="A3:C3"/>
    <mergeCell ref="D3:G3"/>
    <mergeCell ref="A4:C4"/>
    <mergeCell ref="D4:G4"/>
  </mergeCells>
  <dataValidations count="29">
    <dataValidation allowBlank="1" showInputMessage="1" showErrorMessage="1" promptTitle="Nombre de la entidad " prompt="Diligencie el nombre de la entidad " sqref="A3:C3" xr:uid="{00000000-0002-0000-0000-000000000000}">
      <formula1>0</formula1>
      <formula2>0</formula2>
    </dataValidation>
    <dataValidation allowBlank="1" showInputMessage="1" showErrorMessage="1" prompt="Recuerde que este informe al igual que los demás documentos soporte deben estar en la página web de la entidad, sección indicada por el Decreto 1081 de 2015." sqref="A1:G1" xr:uid="{00000000-0002-0000-0000-000001000000}">
      <formula1>0</formula1>
      <formula2>0</formula2>
    </dataValidation>
    <dataValidation allowBlank="1" showInputMessage="1" showErrorMessage="1" prompt="Diligencie en este campo el nombre de la entidad." sqref="D3:G3" xr:uid="{00000000-0002-0000-0000-000002000000}">
      <formula1>0</formula1>
      <formula2>0</formula2>
    </dataValidation>
    <dataValidation allowBlank="1" showInputMessage="1" showErrorMessage="1" prompt="Diligencie en este campo el nombre del servidor público designado como responsable al interior de la entidad del proyecto de regulación en curso." sqref="D4:G4" xr:uid="{00000000-0002-0000-0000-000003000000}">
      <formula1>0</formula1>
      <formula2>0</formula2>
    </dataValidation>
    <dataValidation allowBlank="1" showInputMessage="1" showErrorMessage="1" prompt="Diligencie en este campo el nombre del proyecto de regulación que se encuentra en curso._x000a_" sqref="D5:G5" xr:uid="{00000000-0002-0000-0000-000004000000}">
      <formula1>0</formula1>
      <formula2>0</formula2>
    </dataValidation>
    <dataValidation allowBlank="1" showInputMessage="1" showErrorMessage="1" prompt="Diligencie en este campo el nombre el objeto que se esta regulando a través del proyecto en curso." sqref="D6:G6" xr:uid="{00000000-0002-0000-0000-000005000000}">
      <formula1>0</formula1>
      <formula2>0</formula2>
    </dataValidation>
    <dataValidation allowBlank="1" showInputMessage="1" showErrorMessage="1" prompt="Escriba la fecha de publicación de este instrumento en el siguiente formato: dd/mm/aaaa." sqref="D7:G7" xr:uid="{00000000-0002-0000-0000-000006000000}">
      <formula1>0</formula1>
      <formula2>0</formula2>
    </dataValidation>
    <dataValidation allowBlank="1" showInputMessage="1" showErrorMessage="1" prompt="Señale el número total de días en consulta del proyecto de regulación (incluyendo adiciones o prórrogas). " sqref="D9:G9" xr:uid="{00000000-0002-0000-0000-000007000000}">
      <formula1>0</formula1>
      <formula2>0</formula2>
    </dataValidation>
    <dataValidation allowBlank="1" showInputMessage="1" showErrorMessage="1" prompt="Escriba la fecha de inicio de la consulta en el siguiente formato: dd/mm/aaaa." sqref="D10:G10" xr:uid="{00000000-0002-0000-0000-000008000000}">
      <formula1>0</formula1>
      <formula2>0</formula2>
    </dataValidation>
    <dataValidation allowBlank="1" showInputMessage="1" showErrorMessage="1" prompt="Escriba la fecha de finalización de la consulta, incluyendo las adiciones y prórrogas, en el siguiente formato: dd/mm/aaaa." sqref="D11:G11" xr:uid="{00000000-0002-0000-0000-000009000000}">
      <formula1>0</formula1>
      <formula2>0</formula2>
    </dataValidation>
    <dataValidation allowBlank="1" showInputMessage="1" showErrorMessage="1" prompt="Incluya en este campo el enlace donde estuvo en consulta el proyecto de regulación." sqref="D12:G12" xr:uid="{00000000-0002-0000-0000-00000A000000}">
      <formula1>0</formula1>
      <formula2>0</formula2>
    </dataValidation>
    <dataValidation allowBlank="1" showInputMessage="1" showErrorMessage="1" prompt="Señale los canales o medios en los que divulgó el proyecto de regulación." sqref="D13:G13" xr:uid="{00000000-0002-0000-0000-00000B000000}">
      <formula1>0</formula1>
      <formula2>0</formula2>
    </dataValidation>
    <dataValidation allowBlank="1" showInputMessage="1" showErrorMessage="1" prompt="Señale los canales o medios que dispuso para recibir los comentarios u observaciones ciudadanas al proyecto de regulación." sqref="D14:G14" xr:uid="{00000000-0002-0000-0000-00000C000000}">
      <formula1>0</formula1>
      <formula2>0</formula2>
    </dataValidation>
    <dataValidation allowBlank="1" showInputMessage="1" showErrorMessage="1" prompt="Señale el número total de personas (naturales o jurídicas) que participaron en el proceso de consulta del proyecto de regulación. Tenga en cuenta que este valor debe ser la suma de las dos casillas siguientes." sqref="D16:G16" xr:uid="{00000000-0002-0000-0000-00000D000000}">
      <formula1>0</formula1>
      <formula2>0</formula2>
    </dataValidation>
    <dataValidation allowBlank="1" showInputMessage="1" showErrorMessage="1" prompt="Señale el número total de comentarios recibidos, tenga en cuenta que este valor debe ser la suma de las dos casillas siguientes. " sqref="D17:G17" xr:uid="{00000000-0002-0000-0000-00000E000000}">
      <formula1>0</formula1>
      <formula2>0</formula2>
    </dataValidation>
    <dataValidation allowBlank="1" showInputMessage="1" showErrorMessage="1" prompt="Indique cuantos comentarios se acogieron del total de comentarios recibidos." sqref="D18:E18" xr:uid="{00000000-0002-0000-0000-00000F000000}">
      <formula1>0</formula1>
      <formula2>0</formula2>
    </dataValidation>
    <dataValidation allowBlank="1" showInputMessage="1" showErrorMessage="1" prompt="Indique cuantos comentarios no se aceptaron del total de comentarios recibidos." sqref="D19:E19" xr:uid="{00000000-0002-0000-0000-000010000000}">
      <formula1>0</formula1>
      <formula2>0</formula2>
    </dataValidation>
    <dataValidation allowBlank="1" showInputMessage="1" showErrorMessage="1" prompt="Cálculo automático. " sqref="G18 G21" xr:uid="{00000000-0002-0000-0000-000011000000}">
      <formula1>0</formula1>
      <formula2>0</formula2>
    </dataValidation>
    <dataValidation allowBlank="1" showInputMessage="1" showErrorMessage="1" prompt="Cálculo automático." sqref="G22" xr:uid="{00000000-0002-0000-0000-000012000000}">
      <formula1>0</formula1>
      <formula2>0</formula2>
    </dataValidation>
    <dataValidation allowBlank="1" showInputMessage="1" showErrorMessage="1" prompt="Señale el número total de artículos del proyecto de regulación en curso._x000a_" sqref="D20:G20" xr:uid="{00000000-0002-0000-0000-000013000000}">
      <formula1>0</formula1>
      <formula2>0</formula2>
    </dataValidation>
    <dataValidation allowBlank="1" showInputMessage="1" showErrorMessage="1" prompt="Indique del total de artículos del proyecto, cuantos de éstos recibieron comentarios." sqref="D21:E21" xr:uid="{00000000-0002-0000-0000-000014000000}">
      <formula1>0</formula1>
      <formula2>0</formula2>
    </dataValidation>
    <dataValidation allowBlank="1" showInputMessage="1" showErrorMessage="1" prompt="Indique del total de artículos del proyecto que recibieron comentarios, cuantos de éstos fueron modificados a partir de los mismos." sqref="D22:E22" xr:uid="{00000000-0002-0000-0000-000015000000}">
      <formula1>0</formula1>
      <formula2>0</formula2>
    </dataValidation>
    <dataValidation allowBlank="1" showInputMessage="1" showErrorMessage="1" prompt="Registre las observaciones que surjan desde la entidad. Tenga en cuenta las indicaciones dadas en el Decreto 1081 de 2015 para dar respuesta. Si la observación ciudadana llego extemporánea señálelo en ésta casilla." sqref="F24:G24 F25:F26 F28:F37" xr:uid="{00000000-0002-0000-0000-000016000000}">
      <formula1>0</formula1>
      <formula2>0</formula2>
    </dataValidation>
    <dataValidation allowBlank="1" showInputMessage="1" showErrorMessage="1" prompt="Cálculo automático" sqref="G19" xr:uid="{00000000-0002-0000-0000-000017000000}">
      <formula1>0</formula1>
      <formula2>0</formula2>
    </dataValidation>
    <dataValidation allowBlank="1" showInputMessage="1" showErrorMessage="1" prompt="Escriba la fecha de recepción de la observación en el siguiente formato: dd/mm/aaaa." sqref="B24:B42" xr:uid="{00000000-0002-0000-0000-000018000000}">
      <formula1>0</formula1>
      <formula2>0</formula2>
    </dataValidation>
    <dataValidation allowBlank="1" showInputMessage="1" showErrorMessage="1" prompt="Registre el nombre de la persona natural o jurídica que envió la observación." sqref="C24:C42" xr:uid="{00000000-0002-0000-0000-000019000000}">
      <formula1>0</formula1>
      <formula2>0</formula2>
    </dataValidation>
    <dataValidation allowBlank="1" showInputMessage="1" showErrorMessage="1" prompt="Registre la observación enviada por la persona natural o jurídica." sqref="D24:D37" xr:uid="{00000000-0002-0000-0000-00001A000000}">
      <formula1>0</formula1>
      <formula2>0</formula2>
    </dataValidation>
    <dataValidation allowBlank="1" showInputMessage="1" showErrorMessage="1" prompt="Señale de la lista desplegable, la acción adelantada por la entidad con la observación recibida." sqref="E24:E37" xr:uid="{00000000-0002-0000-0000-00001B000000}">
      <formula1>0</formula1>
      <formula2>0</formula2>
    </dataValidation>
    <dataValidation allowBlank="1" showInputMessage="1" showErrorMessage="1" prompt="Identificación consecutiva de observaciones." sqref="A24:A42" xr:uid="{00000000-0002-0000-0000-00001C000000}">
      <formula1>0</formula1>
      <formula2>0</formula2>
    </dataValidation>
  </dataValidations>
  <hyperlinks>
    <hyperlink ref="D12" r:id="rId1" xr:uid="{00000000-0004-0000-0000-000000000000}"/>
  </hyperlinks>
  <printOptions horizontalCentered="1"/>
  <pageMargins left="0" right="0" top="0.74791666666666701" bottom="0.74791666666666701" header="0.511811023622047" footer="0.511811023622047"/>
  <pageSetup paperSize="60" scale="60" orientation="landscape" horizontalDpi="300" verticalDpi="300"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view="pageBreakPreview" zoomScaleNormal="100" workbookViewId="0">
      <selection activeCell="C9" sqref="C9"/>
    </sheetView>
  </sheetViews>
  <sheetFormatPr baseColWidth="10" defaultColWidth="11" defaultRowHeight="15.5" x14ac:dyDescent="0.35"/>
  <sheetData>
    <row r="1" spans="1:1" x14ac:dyDescent="0.35">
      <c r="A1" t="s">
        <v>58</v>
      </c>
    </row>
    <row r="2" spans="1:1" x14ac:dyDescent="0.35">
      <c r="A2" t="s">
        <v>59</v>
      </c>
    </row>
  </sheetData>
  <pageMargins left="0.7" right="0.7" top="0.75" bottom="0.75" header="0.511811023622047" footer="0.511811023622047"/>
  <pageSetup orientation="landscape" horizontalDpi="300" verticalDpi="300" r:id="rId1"/>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Publicidad e Informe</vt:lpstr>
      <vt:lpstr>Listas</vt:lpstr>
      <vt:lpstr>'Publicidad e Informe'!Área_de_impresión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Publicidad Informe Observaciones</dc:title>
  <dc:subject/>
  <dc:creator>Departamento Administrativo de la Función Pública</dc:creator>
  <dc:description/>
  <cp:lastModifiedBy>Yeimy Viviana Reyes Cuervo</cp:lastModifiedBy>
  <cp:revision>0</cp:revision>
  <dcterms:created xsi:type="dcterms:W3CDTF">2020-09-21T19:13:53Z</dcterms:created>
  <dcterms:modified xsi:type="dcterms:W3CDTF">2026-03-09T22:26:14Z</dcterms:modified>
  <dc:language>en-US</dc:language>
</cp:coreProperties>
</file>