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K:\Secretaría CNCA\2025\Preparatoria sesion IV noviembre\Matriz comentarios\"/>
    </mc:Choice>
  </mc:AlternateContent>
  <xr:revisionPtr revIDLastSave="0" documentId="13_ncr:1_{C79191ED-D72D-4E3A-9235-F33B75E36D87}" xr6:coauthVersionLast="47" xr6:coauthVersionMax="47" xr10:uidLastSave="{00000000-0000-0000-0000-000000000000}"/>
  <bookViews>
    <workbookView xWindow="-110" yWindow="-110" windowWidth="19420" windowHeight="11500" xr2:uid="{00000000-000D-0000-FFFF-FFFF00000000}"/>
  </bookViews>
  <sheets>
    <sheet name="Publicidad e Informe" sheetId="1" r:id="rId1"/>
    <sheet name="Listas" sheetId="2" state="hidden" r:id="rId2"/>
  </sheets>
  <definedNames>
    <definedName name="_xlnm._FilterDatabase" localSheetId="0" hidden="1">'Publicidad e Informe'!$A$24:$G$26</definedName>
    <definedName name="_xlnm.Print_Area" localSheetId="0">'Publicidad e Informe'!$A$1:$G$29</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<sst xmlns="http://schemas.openxmlformats.org/spreadsheetml/2006/main" count="51" uniqueCount="43">
  <si>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</si>
  <si>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</si>
  <si>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</si>
  <si>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</si>
  <si>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</si>
  <si>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</si>
  <si>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</si>
  <si>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</si>
  <si>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</si>
  <si>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</si>
  <si>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</si>
  <si>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</si>
  <si>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</si>
  <si>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</si>
  <si>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Canales o medios dispuestos para la recepción de comentarios</t>
  </si>
  <si>
    <t>Resultados de la consulta</t>
  </si>
  <si>
    <t>Número de Total de participantes</t>
  </si>
  <si>
    <t xml:space="preserve">Número total de comentarios recibidos </t>
  </si>
  <si>
    <t>Número de comentarios aceptados</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</si>
  <si>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</si>
  <si>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</si>
  <si>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</si>
  <si>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</si>
  <si>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</si>
  <si>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</si>
  <si>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</si>
  <si>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</si>
  <si>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</si>
  <si>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</si>
  <si>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</si>
  <si>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No aceptada</t>
  </si>
  <si>
    <t>Aceptada</t>
  </si>
  <si>
    <t>________________________________                                                                                       ______________________________________
Nombre:  
Cargo:</t>
  </si>
  <si>
    <r>
      <rPr>
        <b/>
        <sz val="16"/>
        <color theme="1"/>
        <rFont val="Arial"/>
        <family val="2"/>
      </rPr>
      <t xml:space="preserve">
</t>
    </r>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
</t>
    </r>
  </si>
  <si>
    <t>%</t>
  </si>
  <si>
    <t>Pagina web Finagro</t>
  </si>
  <si>
    <t>"Por la cual se define el Plan Indicativo de Crédito Agropecuario y Rural para el año 2026, y se adoptan otras disposiciones”</t>
  </si>
  <si>
    <t xml:space="preserve">Establecer el plan indicativo del crédito agropecuario y las metas para la vigencia 2026, las cuales están alineadas para apalancar los objetivos de la política pública del sector agropecuario: i) reforma agraria y ordenamiento del territorio; ii) sistemas agroalimentarios y abastecimiento; iii) modernización productiva y adaptación climática. </t>
  </si>
  <si>
    <t>Banco Agrario</t>
  </si>
  <si>
    <t>Frente al artículo 3 Con el ánimo de garantizar una adecuada colocación de los créditos por parte de las entidades financieras, y dados los ajustes contemplados en la Resolución 10 de 2025, solicitamos que se otorgue un término no inferior a 16 meses contados a partir de la promulgación de la presente Resolución, para efectuar los ajustes tecnológicos que se requieren, en este caso, por parte del Banco Agrario de Colombia</t>
  </si>
  <si>
    <t>Frente al artícuo 5 eniendo en cuenta los ajustes tecnológicos que conlleva la implementación de los requerimientos señalados en el Proyecto de Resolución, solicitamos que se otorgue a las entidades un término no inferior a 16 meses, para efectuar las modificaciones que se requieren para el efecto.
Comentario general. Al validar el borrador de texto publicado evidenciamos que no se incluye la Línea de Transformación Productiva y Sostenible, por lo tanto, solicitamos que se precise si la mencionada línea se reglamentará mediante otra Resolución o si por el contrario la misma saldrá del ordenamiento legal, esto con el ánimo  de conocer la manera como deberá proceder el Banco en cuanto a la LEC antes referenciada.</t>
  </si>
  <si>
    <t>Agradecemos su comentario y entendemos la importancia de contar con los ajustes tecnológicos necesarios para una adecuada colocación de los créditos. Sin embargo, la Resolución 10 de 2025 establece que la implementación efectiva inicia el 1 de febrero de 2026.
Otorgar un plazo adicional de 16 meses excedería ampliamente la vigencia del plan y desvirtuaría el objetivo de la norma, que busca garantizar resultados dentro del año fiscal correspondiente. Adicionalmente en el marco de las reuniones técnicas y metodologia de trabajo estamos atentos a los avances para la implementacion de la resolucion 10 por parte del BAC.</t>
  </si>
  <si>
    <t xml:space="preserve">Agradecemos su comentario y entendemos la importancia de contar con los ajustes tecnológicos necesarios para una adecuada colocación de los créditos. Sin embargo, la Resolución 10 de 2025 establece que la implementación efectiva inicia el 1 de febrero de 2026.
Otorgar un plazo adicional de 16 meses excedería ampliamente la vigencia del plan y desvirtuaría el objetivo de la norma, que busca garantizar resultados dentro del año fiscal correspondiente. Adicionalmente en el marco de las reuniones técnicas y metodologia de trabajo estamos atentos a los avances para la implementacion de la resolucion 10 por parte del BAC.
Frente a la linea de transformacion productiva y sostenible como quiera que en la Resolución 10 de 2025 se otorgaron facultades a Finagro, no se incorporara la linea en el PIC pero será objeto de reglamentación por parte de Finagro de acuerdo a su evolución.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</si>
</sst>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1"/>
      <name val="Arial"/>
      <family val="2"/>
    </font>
    <font>
      <sz val="12"/>
      <name val="Arial"/>
      <family val="2"/>
    </font>
    <font>
      <sz val="12"/>
      <color rgb="FF000000"/>
      <name val="Arial"/>
      <family val="2"/>
    </font>
    <font>
      <sz val="11"/>
      <color rgb="FF000000"/>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78">
    <xf numFmtId="0" fontId="0" fillId="0" borderId="0" xfId="0"/>
    <xf numFmtId="0" fontId="2" fillId="0" borderId="0" xfId="0" applyFont="1"/>
    <xf numFmtId="0" fontId="17" fillId="0" borderId="0" xfId="0" applyFont="1"/>
    <xf numFmtId="14" fontId="2" fillId="0" borderId="1" xfId="0" applyNumberFormat="1" applyFont="1" applyBorder="1" applyAlignment="1">
      <alignment vertical="top"/>
    </xf>
    <xf numFmtId="0" fontId="2" fillId="0" borderId="1" xfId="0" applyFont="1" applyBorder="1" applyAlignment="1">
      <alignment vertical="top"/>
    </xf>
    <xf numFmtId="0" fontId="3" fillId="0" borderId="4" xfId="0" applyFont="1" applyBorder="1" applyAlignment="1">
      <alignment vertical="top"/>
    </xf>
    <xf numFmtId="0" fontId="17" fillId="0" borderId="1" xfId="0" applyFont="1" applyBorder="1" applyAlignment="1">
      <alignment vertical="top"/>
    </xf>
    <xf numFmtId="0" fontId="17" fillId="0" borderId="1" xfId="0" applyFont="1" applyBorder="1" applyAlignment="1">
      <alignmen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6" fillId="0" borderId="18" xfId="0" applyFont="1" applyBorder="1" applyAlignment="1">
      <alignment horizontal="center" vertical="top" wrapText="1"/>
    </xf>
    <xf numFmtId="0" fontId="8" fillId="0" borderId="10" xfId="0" applyFont="1" applyBorder="1" applyAlignment="1">
      <alignment horizontal="center" vertical="top"/>
    </xf>
    <xf numFmtId="0" fontId="8" fillId="0" borderId="15" xfId="0" applyFont="1" applyBorder="1" applyAlignment="1">
      <alignment horizontal="center" vertical="top"/>
    </xf>
    <xf numFmtId="9" fontId="4" fillId="0" borderId="5" xfId="1" applyFont="1" applyFill="1" applyBorder="1" applyAlignment="1">
      <alignment vertical="center"/>
    </xf>
    <xf numFmtId="9" fontId="4" fillId="0" borderId="16" xfId="1" applyFont="1" applyFill="1" applyBorder="1" applyAlignment="1">
      <alignment vertical="center"/>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19" fillId="0" borderId="17" xfId="0" applyFont="1" applyBorder="1" applyAlignment="1">
      <alignment horizontal="center" vertical="top" wrapText="1"/>
    </xf>
    <xf numFmtId="0" fontId="19" fillId="0" borderId="18" xfId="0" applyFont="1" applyBorder="1" applyAlignment="1">
      <alignment horizontal="center" vertical="top" wrapText="1"/>
    </xf>
    <xf numFmtId="14" fontId="19" fillId="0" borderId="18" xfId="0" applyNumberFormat="1" applyFont="1" applyBorder="1" applyAlignment="1">
      <alignment horizontal="center" vertical="top" wrapText="1"/>
    </xf>
    <xf numFmtId="0" fontId="20" fillId="0" borderId="18" xfId="0" applyFont="1" applyBorder="1" applyAlignment="1">
      <alignment horizontal="left" vertical="top" wrapText="1"/>
    </xf>
    <xf numFmtId="0" fontId="19" fillId="0" borderId="18" xfId="0" applyFont="1" applyBorder="1" applyAlignment="1">
      <alignment horizontal="left" vertical="top" wrapText="1"/>
    </xf>
    <xf numFmtId="0" fontId="14" fillId="0" borderId="4" xfId="0" applyFont="1" applyBorder="1" applyAlignment="1">
      <alignment horizontal="left" vertical="top"/>
    </xf>
    <xf numFmtId="0" fontId="14" fillId="0" borderId="1" xfId="0" applyFont="1" applyBorder="1" applyAlignment="1">
      <alignment horizontal="left" vertical="top"/>
    </xf>
    <xf numFmtId="0" fontId="19" fillId="0" borderId="2" xfId="0" applyFont="1" applyBorder="1" applyAlignment="1">
      <alignment horizontal="left" vertical="top" wrapText="1"/>
    </xf>
    <xf numFmtId="0" fontId="19" fillId="0" borderId="5" xfId="0" applyFont="1" applyBorder="1" applyAlignment="1">
      <alignment horizontal="left" vertical="top" wrapText="1"/>
    </xf>
    <xf numFmtId="0" fontId="15" fillId="2" borderId="2" xfId="2" applyFill="1" applyBorder="1" applyAlignment="1">
      <alignment horizontal="left"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15" fontId="4" fillId="2" borderId="13" xfId="0" applyNumberFormat="1"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1" fontId="4" fillId="0" borderId="2" xfId="0" applyNumberFormat="1" applyFont="1" applyBorder="1" applyAlignment="1">
      <alignment horizontal="left" vertical="top"/>
    </xf>
    <xf numFmtId="1" fontId="4" fillId="0" borderId="9" xfId="0" applyNumberFormat="1" applyFont="1" applyBorder="1" applyAlignment="1">
      <alignment horizontal="left"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18" fillId="0" borderId="30" xfId="0" applyFont="1" applyBorder="1" applyAlignment="1">
      <alignment horizontal="left" wrapText="1"/>
    </xf>
    <xf numFmtId="0" fontId="2" fillId="0" borderId="31" xfId="0" applyFont="1" applyBorder="1" applyAlignment="1">
      <alignment horizontal="left"/>
    </xf>
    <xf numFmtId="0" fontId="2" fillId="0" borderId="26" xfId="0" applyFont="1" applyBorder="1" applyAlignment="1">
      <alignment horizontal="left"/>
    </xf>
    <xf numFmtId="0" fontId="4" fillId="0" borderId="19" xfId="0" applyFont="1" applyBorder="1" applyAlignment="1">
      <alignment horizontal="left" vertical="top"/>
    </xf>
    <xf numFmtId="0" fontId="4" fillId="0" borderId="21" xfId="0" applyFont="1" applyBorder="1" applyAlignment="1">
      <alignment horizontal="left" vertical="top"/>
    </xf>
    <xf numFmtId="0" fontId="4" fillId="0" borderId="20"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4" fillId="2" borderId="20" xfId="0" applyFont="1" applyFill="1" applyBorder="1" applyAlignment="1">
      <alignment horizontal="left" vertical="top"/>
    </xf>
    <xf numFmtId="0" fontId="9" fillId="3" borderId="6" xfId="0" applyFont="1" applyFill="1" applyBorder="1" applyAlignment="1">
      <alignment horizontal="center" vertical="top"/>
    </xf>
    <xf numFmtId="0" fontId="9" fillId="3" borderId="0" xfId="0" applyFont="1" applyFill="1" applyAlignment="1">
      <alignment horizontal="center" vertical="top"/>
    </xf>
    <xf numFmtId="0" fontId="9" fillId="3" borderId="7" xfId="0" applyFont="1" applyFill="1" applyBorder="1" applyAlignment="1">
      <alignment horizontal="center" vertical="top"/>
    </xf>
    <xf numFmtId="0" fontId="1" fillId="0" borderId="22" xfId="0" applyFont="1" applyBorder="1" applyAlignment="1">
      <alignment horizontal="center" vertical="top" wrapText="1"/>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9" fillId="3" borderId="27" xfId="0" applyFont="1" applyFill="1" applyBorder="1" applyAlignment="1">
      <alignment horizontal="center" vertical="top"/>
    </xf>
    <xf numFmtId="0" fontId="9" fillId="3" borderId="28" xfId="0" applyFont="1" applyFill="1" applyBorder="1" applyAlignment="1">
      <alignment horizontal="center" vertical="top"/>
    </xf>
    <xf numFmtId="0" fontId="9" fillId="3" borderId="29" xfId="0" applyFont="1" applyFill="1" applyBorder="1" applyAlignment="1">
      <alignment horizontal="center" vertical="top"/>
    </xf>
    <xf numFmtId="0" fontId="14" fillId="0" borderId="11" xfId="0" applyFont="1" applyBorder="1" applyAlignment="1">
      <alignment horizontal="left" vertical="top"/>
    </xf>
    <xf numFmtId="0" fontId="14" fillId="0" borderId="12" xfId="0" applyFont="1" applyBorder="1" applyAlignment="1">
      <alignment horizontal="left" vertical="top"/>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5" xfId="0" applyFont="1" applyBorder="1" applyAlignment="1">
      <alignment horizontal="justify"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15" fontId="4" fillId="0" borderId="13" xfId="0" applyNumberFormat="1" applyFont="1" applyBorder="1" applyAlignment="1">
      <alignment horizontal="left" vertical="top"/>
    </xf>
    <xf numFmtId="0" fontId="4" fillId="0" borderId="8" xfId="0" applyFont="1" applyBorder="1" applyAlignment="1">
      <alignment horizontal="left" vertical="top"/>
    </xf>
    <xf numFmtId="0" fontId="4" fillId="0" borderId="16" xfId="0" applyFont="1" applyBorder="1" applyAlignment="1">
      <alignment horizontal="left" vertical="top"/>
    </xf>
    <xf numFmtId="0" fontId="4" fillId="2" borderId="2" xfId="0" applyFont="1" applyFill="1" applyBorder="1" applyAlignment="1">
      <alignment horizontal="left" vertical="top"/>
    </xf>
    <xf numFmtId="0" fontId="4" fillId="2" borderId="13" xfId="0" applyFont="1" applyFill="1" applyBorder="1" applyAlignment="1">
      <alignment horizontal="left" vertical="top"/>
    </xf>
    <xf numFmtId="0" fontId="4" fillId="0" borderId="0" xfId="0" applyFont="1" applyAlignment="1">
      <alignment horizontal="left" vertical="top"/>
    </xf>
    <xf numFmtId="0" fontId="17" fillId="0" borderId="2" xfId="0" applyFont="1" applyBorder="1" applyAlignment="1">
      <alignment horizontal="center" wrapText="1"/>
    </xf>
    <xf numFmtId="0" fontId="17" fillId="0" borderId="5" xfId="0" applyFont="1" applyBorder="1" applyAlignment="1">
      <alignment horizontal="center" wrapText="1"/>
    </xf>
    <xf numFmtId="1" fontId="4" fillId="0" borderId="13" xfId="0" applyNumberFormat="1" applyFont="1" applyBorder="1" applyAlignment="1">
      <alignment horizontal="left" vertical="top"/>
    </xf>
    <xf numFmtId="1" fontId="4" fillId="0" borderId="14" xfId="0" applyNumberFormat="1" applyFont="1" applyBorder="1" applyAlignment="1">
      <alignment horizontal="left" vertical="top"/>
    </xf>
    <xf numFmtId="0" fontId="13" fillId="0" borderId="19" xfId="0" applyFont="1" applyBorder="1" applyAlignment="1">
      <alignment horizontal="center" vertical="top" wrapText="1"/>
    </xf>
    <xf numFmtId="0" fontId="13" fillId="0" borderId="20" xfId="0" applyFont="1" applyBorder="1" applyAlignment="1">
      <alignment horizontal="center" vertical="top" wrapText="1"/>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0</xdr:col>
      <xdr:colOff>414398</xdr:colOff>
      <xdr:row>0</xdr:row>
      <xdr:rowOff>49479</xdr:rowOff>
    </xdr:from>
    <xdr:to>
      <xdr:col>2</xdr:col>
      <xdr:colOff>686542</xdr:colOff>
      <xdr:row>0</xdr:row>
      <xdr:rowOff>838843</xdr:rowOff>
    </xdr:to>
    <xdr:pic>
      <xdr:nvPicPr>
        <xdr:cNvPr id="3" name="Imagen 2">
          <a:extLst>
            <a:ext uri="{FF2B5EF4-FFF2-40B4-BE49-F238E27FC236}">
              <a16:creationId xmlns:a16="http://schemas.microsoft.com/office/drawing/2014/main" id="{30B1AF7D-7B2B-1C7E-942D-65E8BF6ED5F2}"/>
            </a:ext>
          </a:extLst>
        </xdr:cNvPr>
        <xdr:cNvPicPr>
          <a:picLocks noChangeAspect="1"/>
        </xdr:cNvPicPr>
      </xdr:nvPicPr>
      <xdr:blipFill>
        <a:blip xmlns:r="http://schemas.openxmlformats.org/officeDocument/2006/relationships" r:embed="rId1"/>
        <a:stretch>
          <a:fillRect/>
        </a:stretch>
      </xdr:blipFill>
      <xdr:spPr>
        <a:xfrm>
          <a:off x="414398" y="49479"/>
          <a:ext cx="1824595"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29"/>
  <sheetViews>
    <sheetView tabSelected="1" view="pageBreakPreview" zoomScale="60" zoomScaleNormal="154" zoomScalePageLayoutView="154" workbookViewId="0">
      <selection activeCell="A29" sqref="A29:G29"/>
    </sheetView>
  </sheetViews>
  <sheetFormatPr baseColWidth="10" defaultColWidth="10.83203125" defaultRowHeight="15.5" x14ac:dyDescent="0.35"/>
  <cols>
    <col min="1" max="1" width="5.83203125" style="1" customWidth="1"/>
    <col min="2" max="2" width="14.5" style="1" customWidth="1"/>
    <col min="3" max="3" width="13.83203125" style="1" customWidth="1"/>
    <col min="4" max="4" width="99.08203125" style="2" customWidth="1"/>
    <col min="5" max="5" width="16" style="1" customWidth="1"/>
    <col min="6" max="6" width="4.58203125" style="1" customWidth="1"/>
    <col min="7" max="7" width="70.08203125" style="1" customWidth="1"/>
    <col min="8" max="16384" width="10.83203125" style="1"/>
  </cols>
  <sheetData>
    <row r="1" spans="1:7" ht="175" customHeight="1" thickBot="1" x14ac:dyDescent="0.4">
      <c r="A1" s="51" t="s">
        <v>33</v>
      </c>
      <c r="B1" s="52"/>
      <c r="C1" s="52"/>
      <c r="D1" s="52"/>
      <c r="E1" s="52"/>
      <c r="F1" s="53"/>
      <c r="G1" s="54"/>
    </row>
    <row r="2" spans="1:7" ht="22" customHeight="1" x14ac:dyDescent="0.35">
      <c r="A2" s="55" t="s">
        <v>0</v>
      </c>
      <c r="B2" s="56"/>
      <c r="C2" s="56"/>
      <c r="D2" s="56"/>
      <c r="E2" s="56"/>
      <c r="F2" s="56"/>
      <c r="G2" s="57"/>
    </row>
    <row r="3" spans="1:7" x14ac:dyDescent="0.35">
      <c r="A3" s="34" t="s">
        <v>1</v>
      </c>
      <c r="B3" s="35"/>
      <c r="C3" s="35"/>
      <c r="D3" s="39" t="s">
        <v>2</v>
      </c>
      <c r="E3" s="40"/>
      <c r="F3" s="40"/>
      <c r="G3" s="41"/>
    </row>
    <row r="4" spans="1:7" x14ac:dyDescent="0.35">
      <c r="A4" s="22" t="s">
        <v>3</v>
      </c>
      <c r="B4" s="23"/>
      <c r="C4" s="23"/>
      <c r="D4" s="42" t="s">
        <v>2</v>
      </c>
      <c r="E4" s="43"/>
      <c r="F4" s="43"/>
      <c r="G4" s="44"/>
    </row>
    <row r="5" spans="1:7" ht="53.25" customHeight="1" x14ac:dyDescent="0.35">
      <c r="A5" s="22" t="s">
        <v>4</v>
      </c>
      <c r="B5" s="23"/>
      <c r="C5" s="23"/>
      <c r="D5" s="60" t="s">
        <v>36</v>
      </c>
      <c r="E5" s="61"/>
      <c r="F5" s="61"/>
      <c r="G5" s="62"/>
    </row>
    <row r="6" spans="1:7" ht="33" customHeight="1" x14ac:dyDescent="0.35">
      <c r="A6" s="22" t="s">
        <v>5</v>
      </c>
      <c r="B6" s="23"/>
      <c r="C6" s="23"/>
      <c r="D6" s="63" t="s">
        <v>37</v>
      </c>
      <c r="E6" s="64"/>
      <c r="F6" s="64"/>
      <c r="G6" s="65"/>
    </row>
    <row r="7" spans="1:7" x14ac:dyDescent="0.35">
      <c r="A7" s="58" t="s">
        <v>6</v>
      </c>
      <c r="B7" s="59"/>
      <c r="C7" s="59"/>
      <c r="D7" s="66">
        <v>45989</v>
      </c>
      <c r="E7" s="67"/>
      <c r="F7" s="67"/>
      <c r="G7" s="68"/>
    </row>
    <row r="8" spans="1:7" ht="22" customHeight="1" x14ac:dyDescent="0.35">
      <c r="A8" s="48" t="s">
        <v>7</v>
      </c>
      <c r="B8" s="49"/>
      <c r="C8" s="49"/>
      <c r="D8" s="49"/>
      <c r="E8" s="49"/>
      <c r="F8" s="49"/>
      <c r="G8" s="50"/>
    </row>
    <row r="9" spans="1:7" x14ac:dyDescent="0.35">
      <c r="A9" s="34" t="s">
        <v>8</v>
      </c>
      <c r="B9" s="35"/>
      <c r="C9" s="35"/>
      <c r="D9" s="45"/>
      <c r="E9" s="46"/>
      <c r="F9" s="46"/>
      <c r="G9" s="47"/>
    </row>
    <row r="10" spans="1:7" x14ac:dyDescent="0.35">
      <c r="A10" s="22" t="s">
        <v>9</v>
      </c>
      <c r="B10" s="23"/>
      <c r="C10" s="23"/>
      <c r="D10" s="29">
        <v>45972</v>
      </c>
      <c r="E10" s="30"/>
      <c r="F10" s="30"/>
      <c r="G10" s="31"/>
    </row>
    <row r="11" spans="1:7" x14ac:dyDescent="0.35">
      <c r="A11" s="22" t="s">
        <v>10</v>
      </c>
      <c r="B11" s="23"/>
      <c r="C11" s="23"/>
      <c r="D11" s="29">
        <v>45987</v>
      </c>
      <c r="E11" s="30"/>
      <c r="F11" s="30"/>
      <c r="G11" s="31"/>
    </row>
    <row r="12" spans="1:7" x14ac:dyDescent="0.35">
      <c r="A12" s="22" t="s">
        <v>11</v>
      </c>
      <c r="B12" s="23"/>
      <c r="C12" s="23"/>
      <c r="D12" s="26" t="s">
        <v>12</v>
      </c>
      <c r="E12" s="27"/>
      <c r="F12" s="27"/>
      <c r="G12" s="28"/>
    </row>
    <row r="13" spans="1:7" x14ac:dyDescent="0.35">
      <c r="A13" s="22" t="s">
        <v>13</v>
      </c>
      <c r="B13" s="23"/>
      <c r="C13" s="23"/>
      <c r="D13" s="69" t="s">
        <v>35</v>
      </c>
      <c r="E13" s="27"/>
      <c r="F13" s="27"/>
      <c r="G13" s="28"/>
    </row>
    <row r="14" spans="1:7" x14ac:dyDescent="0.35">
      <c r="A14" s="58" t="s">
        <v>14</v>
      </c>
      <c r="B14" s="59"/>
      <c r="C14" s="59"/>
      <c r="D14" s="70" t="s">
        <v>35</v>
      </c>
      <c r="E14" s="30"/>
      <c r="F14" s="30"/>
      <c r="G14" s="31"/>
    </row>
    <row r="15" spans="1:7" ht="22" customHeight="1" x14ac:dyDescent="0.35">
      <c r="A15" s="48" t="s">
        <v>15</v>
      </c>
      <c r="B15" s="49"/>
      <c r="C15" s="49"/>
      <c r="D15" s="49"/>
      <c r="E15" s="49"/>
      <c r="F15" s="49"/>
      <c r="G15" s="50"/>
    </row>
    <row r="16" spans="1:7" x14ac:dyDescent="0.35">
      <c r="A16" s="34" t="s">
        <v>16</v>
      </c>
      <c r="B16" s="35"/>
      <c r="C16" s="35"/>
      <c r="D16" s="39">
        <v>1</v>
      </c>
      <c r="E16" s="40"/>
      <c r="F16" s="71"/>
      <c r="G16" s="41"/>
    </row>
    <row r="17" spans="1:7" x14ac:dyDescent="0.35">
      <c r="A17" s="22" t="s">
        <v>17</v>
      </c>
      <c r="B17" s="23"/>
      <c r="C17" s="23"/>
      <c r="D17" s="42">
        <v>2</v>
      </c>
      <c r="E17" s="43"/>
      <c r="F17" s="67"/>
      <c r="G17" s="44"/>
    </row>
    <row r="18" spans="1:7" x14ac:dyDescent="0.35">
      <c r="A18" s="22" t="s">
        <v>18</v>
      </c>
      <c r="B18" s="23"/>
      <c r="C18" s="23"/>
      <c r="D18" s="32">
        <v>0</v>
      </c>
      <c r="E18" s="33"/>
      <c r="F18" s="11" t="s">
        <v>34</v>
      </c>
      <c r="G18" s="13">
        <f>IFERROR(D18/D17,"")</f>
        <v>0</v>
      </c>
    </row>
    <row r="19" spans="1:7" x14ac:dyDescent="0.35">
      <c r="A19" s="22" t="s">
        <v>19</v>
      </c>
      <c r="B19" s="23"/>
      <c r="C19" s="23"/>
      <c r="D19" s="32">
        <v>2</v>
      </c>
      <c r="E19" s="33"/>
      <c r="F19" s="11" t="s">
        <v>34</v>
      </c>
      <c r="G19" s="13" t="str">
        <f>IFERROR(D19/D18,"")</f>
        <v/>
      </c>
    </row>
    <row r="20" spans="1:7" x14ac:dyDescent="0.35">
      <c r="A20" s="22" t="s">
        <v>20</v>
      </c>
      <c r="B20" s="23"/>
      <c r="C20" s="23"/>
      <c r="D20" s="42">
        <v>8</v>
      </c>
      <c r="E20" s="43"/>
      <c r="F20" s="67"/>
      <c r="G20" s="44"/>
    </row>
    <row r="21" spans="1:7" x14ac:dyDescent="0.35">
      <c r="A21" s="22" t="s">
        <v>21</v>
      </c>
      <c r="B21" s="23"/>
      <c r="C21" s="23"/>
      <c r="D21" s="32">
        <v>2</v>
      </c>
      <c r="E21" s="33"/>
      <c r="F21" s="11" t="s">
        <v>34</v>
      </c>
      <c r="G21" s="13">
        <f>IFERROR(D21/D20,"")</f>
        <v>0.25</v>
      </c>
    </row>
    <row r="22" spans="1:7" x14ac:dyDescent="0.35">
      <c r="A22" s="58" t="s">
        <v>22</v>
      </c>
      <c r="B22" s="59"/>
      <c r="C22" s="59"/>
      <c r="D22" s="74">
        <v>0</v>
      </c>
      <c r="E22" s="75"/>
      <c r="F22" s="12" t="s">
        <v>34</v>
      </c>
      <c r="G22" s="14">
        <f>IFERROR(D22/D21,"")</f>
        <v>0</v>
      </c>
    </row>
    <row r="23" spans="1:7" ht="21" customHeight="1" x14ac:dyDescent="0.35">
      <c r="A23" s="48" t="s">
        <v>23</v>
      </c>
      <c r="B23" s="49"/>
      <c r="C23" s="49"/>
      <c r="D23" s="49"/>
      <c r="E23" s="49"/>
      <c r="F23" s="49"/>
      <c r="G23" s="50"/>
    </row>
    <row r="24" spans="1:7" ht="33" customHeight="1" x14ac:dyDescent="0.35">
      <c r="A24" s="8" t="s">
        <v>24</v>
      </c>
      <c r="B24" s="9" t="s">
        <v>25</v>
      </c>
      <c r="C24" s="9" t="s">
        <v>26</v>
      </c>
      <c r="D24" s="10" t="s">
        <v>27</v>
      </c>
      <c r="E24" s="9" t="s">
        <v>28</v>
      </c>
      <c r="F24" s="76" t="s">
        <v>29</v>
      </c>
      <c r="G24" s="77"/>
    </row>
    <row r="25" spans="1:7" ht="56" x14ac:dyDescent="0.35">
      <c r="A25" s="17">
        <v>1</v>
      </c>
      <c r="B25" s="19">
        <v>45987</v>
      </c>
      <c r="C25" s="18" t="s">
        <v>38</v>
      </c>
      <c r="D25" s="20" t="s">
        <v>39</v>
      </c>
      <c r="E25" s="21" t="s">
        <v>30</v>
      </c>
      <c r="F25" s="24" t="s">
        <v>41</v>
      </c>
      <c r="G25" s="25"/>
    </row>
    <row r="26" spans="1:7" ht="112" x14ac:dyDescent="0.35">
      <c r="A26" s="17">
        <v>2</v>
      </c>
      <c r="B26" s="19">
        <v>45987</v>
      </c>
      <c r="C26" s="18" t="s">
        <v>38</v>
      </c>
      <c r="D26" s="20" t="s">
        <v>40</v>
      </c>
      <c r="E26" s="21" t="s">
        <v>30</v>
      </c>
      <c r="F26" s="24" t="s">
        <v>42</v>
      </c>
      <c r="G26" s="25"/>
    </row>
    <row r="27" spans="1:7" x14ac:dyDescent="0.35">
      <c r="A27" s="5"/>
      <c r="B27" s="3"/>
      <c r="C27" s="4"/>
      <c r="D27" s="7"/>
      <c r="E27" s="4"/>
      <c r="F27" s="15"/>
      <c r="G27" s="16"/>
    </row>
    <row r="28" spans="1:7" x14ac:dyDescent="0.35">
      <c r="A28" s="5"/>
      <c r="B28" s="3"/>
      <c r="C28" s="4"/>
      <c r="D28" s="6"/>
      <c r="E28" s="4"/>
      <c r="F28" s="72"/>
      <c r="G28" s="73"/>
    </row>
    <row r="29" spans="1:7" ht="152.25" customHeight="1" thickBot="1" x14ac:dyDescent="0.4">
      <c r="A29" s="36" t="s">
        <v>32</v>
      </c>
      <c r="B29" s="37"/>
      <c r="C29" s="37"/>
      <c r="D29" s="37"/>
      <c r="E29" s="37"/>
      <c r="F29" s="37"/>
      <c r="G29" s="38"/>
    </row>
  </sheetData>
  <autoFilter ref="A24:G26" xr:uid="{00000000-0001-0000-0000-000000000000}">
    <filterColumn colId="5" showButton="0"/>
  </autoFilter>
  <mergeCells count="46">
    <mergeCell ref="F28:G28"/>
    <mergeCell ref="A20:C20"/>
    <mergeCell ref="D20:G20"/>
    <mergeCell ref="A21:C21"/>
    <mergeCell ref="D21:E21"/>
    <mergeCell ref="A22:C22"/>
    <mergeCell ref="D22:E22"/>
    <mergeCell ref="F24:G24"/>
    <mergeCell ref="A13:C13"/>
    <mergeCell ref="A14:C14"/>
    <mergeCell ref="A17:C17"/>
    <mergeCell ref="D17:G17"/>
    <mergeCell ref="D16:G16"/>
    <mergeCell ref="A1:G1"/>
    <mergeCell ref="A2:G2"/>
    <mergeCell ref="A8:G8"/>
    <mergeCell ref="A3:C3"/>
    <mergeCell ref="A4:C4"/>
    <mergeCell ref="A5:C5"/>
    <mergeCell ref="A6:C6"/>
    <mergeCell ref="A7:C7"/>
    <mergeCell ref="D5:G5"/>
    <mergeCell ref="D6:G6"/>
    <mergeCell ref="D7:G7"/>
    <mergeCell ref="A9:C9"/>
    <mergeCell ref="A12:C12"/>
    <mergeCell ref="A29:G29"/>
    <mergeCell ref="A19:C19"/>
    <mergeCell ref="D3:G3"/>
    <mergeCell ref="D4:G4"/>
    <mergeCell ref="A10:C10"/>
    <mergeCell ref="A11:C11"/>
    <mergeCell ref="D9:G9"/>
    <mergeCell ref="D11:G11"/>
    <mergeCell ref="A15:G15"/>
    <mergeCell ref="A23:G23"/>
    <mergeCell ref="A16:C16"/>
    <mergeCell ref="D12:G12"/>
    <mergeCell ref="D10:G10"/>
    <mergeCell ref="D18:E18"/>
    <mergeCell ref="D19:E19"/>
    <mergeCell ref="D13:G13"/>
    <mergeCell ref="D14:G14"/>
    <mergeCell ref="A18:C18"/>
    <mergeCell ref="F25:G25"/>
    <mergeCell ref="F26:G26"/>
  </mergeCells>
  <phoneticPr fontId="10" type="noConversion"/>
  <dataValidations xWindow="1257" yWindow="735" count="29">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E4B854AF-33C9-464F-A8C6-7FD9E70FE682}"/>
    <dataValidation allowBlank="1" showInputMessage="1" showErrorMessage="1" prompt="Señale los canales o medios que dispuso para recibir los comentarios u observaciones ciudadanas al proyecto de regulación." sqref="D14:G14" xr:uid="{B21C166B-7B96-4C0D-8A5E-E7C509AAFC9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dataValidation allowBlank="1" showInputMessage="1" showErrorMessage="1" prompt="Señale el número total de comentarios recibidos, tenga en cuenta que este valor debe ser la suma de las dos casillas siguientes. " sqref="D17:G17"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 xr:uid="{00000000-0002-0000-0000-000011000000}"/>
    <dataValidation allowBlank="1" showInputMessage="1" showErrorMessage="1" prompt="Cálculo automático." sqref="G22" xr:uid="{85B1F484-A340-485D-A1AF-E0E49BBC318D}"/>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Escriba la fecha de recepción de la observación en el siguiente formato: dd/mm/aaaa." sqref="B24:B26" xr:uid="{00000000-0002-0000-0000-000017000000}"/>
    <dataValidation allowBlank="1" showInputMessage="1" showErrorMessage="1" prompt="Registre el nombre de la persona natural o jurídica que envió la observación." sqref="C24:C26" xr:uid="{00000000-0002-0000-0000-000018000000}"/>
    <dataValidation allowBlank="1" showInputMessage="1" showErrorMessage="1" prompt="Registre la observación enviada por la persona natural o jurídica." sqref="D24:D26" xr:uid="{00000000-0002-0000-0000-000019000000}"/>
    <dataValidation allowBlank="1" showInputMessage="1" showErrorMessage="1" prompt="Señale de la lista desplegable, la acción adelantada por la entidad con la observación recibida." sqref="E24:E26"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F26 G24" xr:uid="{00000000-0002-0000-0000-00001B000000}"/>
    <dataValidation allowBlank="1" showInputMessage="1" showErrorMessage="1" prompt="Cálculo automático" sqref="G19" xr:uid="{A900E2F4-B263-4B1C-8585-588C971D44E0}"/>
    <dataValidation allowBlank="1" showInputMessage="1" showErrorMessage="1" prompt="Identificación consecutiva de observaciones." sqref="A24:A26" xr:uid="{00000000-0002-0000-0000-000016000000}"/>
  </dataValidations>
  <hyperlinks>
    <hyperlink ref="D12" r:id="rId1" xr:uid="{3082C44B-015D-4BB3-A76B-67B8137C28BC}"/>
  </hyperlinks>
  <printOptions horizontalCentered="1"/>
  <pageMargins left="0" right="0" top="0.74803149606299213" bottom="0.74803149606299213" header="0.31496062992125984" footer="0.31496062992125984"/>
  <pageSetup paperSize="60" scale="60" orientation="landscape" r:id="rId2"/>
  <drawing r:id="rId3"/>
  <extLst>
    <ext xmlns:x14="http://schemas.microsoft.com/office/spreadsheetml/2009/9/main" uri="{CCE6A557-97BC-4b89-ADB6-D9C93CAAB3DF}">
      <x14:dataValidations xmlns:xm="http://schemas.microsoft.com/office/excel/2006/main" xWindow="1257" yWindow="735" count="1">
        <x14:dataValidation type="list" allowBlank="1" showInputMessage="1" showErrorMessage="1" xr:uid="{00000000-0002-0000-0000-00001D000000}">
          <x14:formula1>
            <xm:f>Listas!$A$1:$A$2</xm:f>
          </x14:formula1>
          <xm:sqref>E27:E28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5" x14ac:dyDescent="0.35"/>
  <sheetData>
    <row r="1" spans="1:1" x14ac:dyDescent="0.35">
      <c r="A1" t="s">
        <v>30</v>
      </c>
    </row>
    <row r="2" spans="1:1" x14ac:dyDescent="0.35">
      <c r="A2" t="s">
        <v>31</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cp:keywords/>
  <dc:description/>
  <cp:lastModifiedBy>Adriana Pilar Trujillo Carvajal</cp:lastModifiedBy>
  <cp:revision/>
  <dcterms:created xsi:type="dcterms:W3CDTF">2020-09-21T19:13:53Z</dcterms:created>
  <dcterms:modified xsi:type="dcterms:W3CDTF">2025-11-28T13:38:32Z</dcterms:modified>
  <cp:category/>
  <cp:contentStatus/>
</cp:coreProperties>
</file>