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K:\Secretaría CNCA\2025\Preparatoria sesion II agosto\"/>
    </mc:Choice>
  </mc:AlternateContent>
  <xr:revisionPtr revIDLastSave="0" documentId="13_ncr:1_{F95C9991-1826-47FF-A0A0-97943E9547C7}" xr6:coauthVersionLast="47" xr6:coauthVersionMax="47" xr10:uidLastSave="{00000000-0000-0000-0000-000000000000}"/>
  <bookViews>
    <workbookView xWindow="-120" yWindow="-120" windowWidth="29040" windowHeight="15720" xr2:uid="{00000000-000D-0000-FFFF-FFFF00000000}"/>
  </bookViews>
  <sheets>
    <sheet name="Publicidad e Informe" sheetId="1" r:id="rId1"/>
    <sheet name="Listas" sheetId="2" state="hidden" r:id="rId2"/>
  </sheets>
  <definedNames>
    <definedName name="_xlnm._FilterDatabase" localSheetId="0" hidden="1">'Publicidad e Informe'!$A$24:$G$50</definedName>
    <definedName name="_xlnm.Print_Area" localSheetId="0">'Publicidad e Informe'!$A$1:$G$52</definedName>
  </definedNames>
  <calcPr calcId="191028"/>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G22" i="1" l="1"/>
  <c r="G21" i="1"/>
  <c r="G19" i="1"/>
  <c r="G18" i="1"/>
</calcChain>
</file>

<file path=xl/sharedStrings.xml><?xml version="1.0" encoding="utf-8"?>
<sst xmlns="http://schemas.openxmlformats.org/spreadsheetml/2006/main" count="87" uniqueCount="60">
  <si>
    <t>Datos básicos</t>
  </si>
  <si>
    <t xml:space="preserve">Nombre de la entidad </t>
  </si>
  <si>
    <t>COMISION NACIONAL DE CREDITO AGROPECUARIO</t>
  </si>
  <si>
    <t xml:space="preserve">Responsable del proceso </t>
  </si>
  <si>
    <t>Nombre del proyecto de regulación</t>
  </si>
  <si>
    <t>Objetivo del proyecto de regulación</t>
  </si>
  <si>
    <t>Fecha de publicación del informe</t>
  </si>
  <si>
    <t>Descripción de la consulta</t>
  </si>
  <si>
    <t xml:space="preserve">Tiempo total de duración de la consulta: </t>
  </si>
  <si>
    <t>Fecha de inicio</t>
  </si>
  <si>
    <t>Fecha de finalización</t>
  </si>
  <si>
    <t>Enlace donde estuvo la consulta pública</t>
  </si>
  <si>
    <t>https://www.finagro.com.co/transparencia-acceso-informacion-publica/normativa/proyectos-normativos/proyectos-cnca-0</t>
  </si>
  <si>
    <t xml:space="preserve">Canales o medios dispuestos para la difusión del proyecto </t>
  </si>
  <si>
    <t>Canales o medios dispuestos para la recepción de comentarios</t>
  </si>
  <si>
    <t>Resultados de la consulta</t>
  </si>
  <si>
    <t>Número de Total de participantes</t>
  </si>
  <si>
    <t xml:space="preserve">Número total de comentarios recibidos </t>
  </si>
  <si>
    <t>Número de comentarios aceptados</t>
  </si>
  <si>
    <t>Número de comentarios no aceptadas</t>
  </si>
  <si>
    <t>Número total de artículos del proyecto</t>
  </si>
  <si>
    <t>Número total de artículos del proyecto con comentarios</t>
  </si>
  <si>
    <t xml:space="preserve">Número total de artículos del proyecto modificados </t>
  </si>
  <si>
    <t xml:space="preserve">Consolidado de observaciones y respuestas </t>
  </si>
  <si>
    <t xml:space="preserve">No. </t>
  </si>
  <si>
    <t>Fecha de recepción</t>
  </si>
  <si>
    <t xml:space="preserve">Remitente </t>
  </si>
  <si>
    <t>Observación recibida</t>
  </si>
  <si>
    <t>Estado</t>
  </si>
  <si>
    <t>Consideración desde entidad</t>
  </si>
  <si>
    <t>No aceptada</t>
  </si>
  <si>
    <t>Aceptada</t>
  </si>
  <si>
    <t>________________________________                                                                                       ______________________________________
Nombre:  
Cargo:</t>
  </si>
  <si>
    <r>
      <rPr>
        <b/>
        <sz val="16"/>
        <color theme="1"/>
        <rFont val="Arial"/>
        <family val="2"/>
      </rPr>
      <t xml:space="preserve">
</t>
    </r>
    <r>
      <rPr>
        <b/>
        <sz val="14"/>
        <color theme="1"/>
        <rFont val="Arial"/>
        <family val="2"/>
      </rPr>
      <t>Publicidad e informe de observaciones y respuestas de los proyectos específicos de regulación</t>
    </r>
    <r>
      <rPr>
        <b/>
        <sz val="12"/>
        <color theme="1"/>
        <rFont val="Arial"/>
        <family val="2"/>
      </rPr>
      <t xml:space="preserve">
</t>
    </r>
    <r>
      <rPr>
        <sz val="10"/>
        <color theme="1"/>
        <rFont val="Arial"/>
        <family val="2"/>
      </rPr>
      <t xml:space="preserve">
</t>
    </r>
    <r>
      <rPr>
        <sz val="11"/>
        <color theme="1"/>
        <rFont val="Arial"/>
        <family val="2"/>
      </rPr>
      <t xml:space="preserve">
</t>
    </r>
  </si>
  <si>
    <t>“Por la cual se reglamenta el control de gastos o inversiones, monitoreo y verificación del crédito agropecuario y rural, incentivos, subsidios, garantías y otros instrumentos”</t>
  </si>
  <si>
    <t>BAC</t>
  </si>
  <si>
    <t>“Artículo 3. Mecanismos de control: Los controles sobre las operaciones de crédito, incentivos, subsidios y demás instrumentos definidos por la Comisión Nacional de Crédito Agropecuario serán los que a continuación se indican, sin perjuicio de las demás actividades que pueda implementar y realice el Fondo para el Financiamiento del Sector Agropecuario (Finagro) en el marco del seguimiento sobre estos mecanismos:
Control de gastos e inversiones: Es la comprobación de la utilización de los recursos del crédito, en concordancia con las actividades financiables registradas en el proyecto productivo informado por el usuario al intermediario financiero al momento de la solicitud.”
Comentario. Actualmente, los intermediarios financieros no registran ni operan bajo el esquema de “actividades financiables”, puesto que, en su lugar, el proceso de originación de crédito se basa en los “destinos” establecidos, como por ejemplo: 111500 – papa o 141100 – café. Esquema que se mantiene en el sistema AGROS de Finagro, donde únicamente se registra el destino del crédito, sin identificar la actividad financiable específica (como “siembra, sostenimiento y la cosecha de especies vegetales”).
Ahora, el cambio propuesto en este artículo, el cual conlleva la inclusión del registro de actividades, implica ajustes importantes en los procesos tecnológicos y operativos tanto de Finagro como de los intermediarios financieros, lo que ocasiona a su vez la realización de adaptaciones en los sistemas de información, modificación de formularios, actualización de  procesos de registro y verificación, y capacitación al personal para implementar correctamente el nuevo criterio de control. En ese entendido, es necesario que se fije un plazo prudencial, no inferior a 12 meses contados a partir de la publicación de la Resolución, para llevar a cabo los ajustes atrás mencionados.
Adicional a lo antes mencionado, se requiere que se aclaren las siguientes inquietudes, teniendo en cuenta que las mismas no se abordan en el Proyecto de Resolución, así:
¿Se contará con un periodo de implementación o transición para que las entidades puedan adaptarse a este nuevo esquema?
¿Las actividades financiables contarán con un código o consecutivo para su parametrización en los sistemas?
¿Cuáles serán los lineamientos y mecanismos de verificación que aplicarán sobre este nuevo criterio?
¿Qué ocurre si el cliente realiza una inversión distinta al destino inicialmente reportado, pero que se enmarca dentro de la misma actividad financiable?
¿Y si la inversión difiere tanto en el destino como en la actividad, cómo se evaluará su validez?
Es fundamental contar con mayores precisiones para poder informar adecuadamente a los clientes sobre estos nuevos criterios y garantizar una correcta implementación por parte de los intermediarios.</t>
  </si>
  <si>
    <t>“Artículo 5. Definición y objetivo del control de gastos o inversiones del crédito agropecuario y rural. El control de gastos o inversiones corresponde a la comprobación del uso de los recursos de crédito agropecuario y rural entregados por un intermediario financiero, con destino a la financiación de proyectos productivos que involucren una o más de las actividades definidas en la Resolución 8 de 2023 de la Comisión Nacional de Crédito Agropecuario o las que la modifiquen y/o complementen o deroguen.
A través del control de gastos o inversiones, se comprueba la utilización de los recursos del crédito, en concordancia con las actividades financiables registradas en el proyecto productivo informado por el usuario al intermediario financiero al momento de la solicitud.”
Comentarios. Se sugiere ajustar la palabra comprobación, dado que el objeto del control de inversión va más alineado a una verificación. 
Referente al segundo inciso nuevamente se hace mención a las “actividades financiables” las cuales tienen un impacto de acuerdo con lo mencionado en la sugerencia o comentario anterior, por lo que reiteramos la importancia de conceder un plazo prudencial a la implementación de los mismos.</t>
  </si>
  <si>
    <t>Artículo 6. Operaciones sujetas de control de gastos o inversiones: Se deberá efectuar control de gastos o inversiones sobre todas las operaciones de crédito nuevas mayores a 500 Unidades de Valor Básico (UVB).
Comentario. Se recomienda ajustar la redacción del artículo, donde se indique expresamente que el control de gastos o inversiones será aplicado únicamente a las operaciones de crédito nuevas mayores a 500 Unidades de Valor Básico (UVB), cuando estas sean seleccionadas dentro de la muestra definida por Finagro.
Actualmente, Finagro aplica una metodología de control basada en selección de una muestra, como lo indica la Resolución 10 de 2023 para efectuar el control de inversión y gastos. Bajo este nuevo criterio, es necesario dejar claro que las operaciones iguales o inferiores a 500 UVB no serán incluidas en dicho modelo, y por lo tanto, estarán exentas del plurimencionado control. Mencionada precisión es fundamental, para garantizar la certeza en la aplicación del esquema de verificación por parte de los intermediarios financieros y para evitar interpretaciones que generen cargas operativas innecesarias.</t>
  </si>
  <si>
    <t>“Artículo 6. Operaciones sujetas de control de gastos o inversiones: Se deberá efectuar control de gastos o inversiones sobre todas las operaciones de crédito nuevas mayores a 500 Unidades de Valor Básico (UVB).
(…)
Aquellas que se les haya sido negado el otorgamiento del Incentivo a la Capitalización Rural (ICR), Incentivo de Capital para la Gestión de Riesgos (ICGR), o cualquier otro incentivo de capital.”
Comentario. Se recomienda precisar a qué tipo de operaciones se refiere la norma cuando menciona aquellas a las que se les haya negado el otorgamiento de incentivos como el ICR, ICGR u otros. Es necesario aclarar si se trata exclusivamente de operaciones que fueron negadas durante el proceso de validación de elegibilidad por parte de Finagro, o si también se incluyen aquellos casos como operaciones anuladas, prepagadas o asociadas a clientes fallecidos.
Por lo tanto, solicitamos que nos sean absueltas las siguientes dudas, con el fin e no ocasionar y/o minimizar riesgos operativos, las cuales mencionamos a continuación:
¿Las operaciones anuladas por causas ajenas a la validación (como prepago o fallecimiento) deben considerarse como negadas?
¿Este tipo de operaciones estarían sujetas a control de inversión, aun cuando no se haya ejecutado el proyecto productivo?
Contar con una definición clara y diferenciada entre “negación” y “anulación” es clave para una correcta aplicación del control por parte de los intermediarios financieros y para evitar interpretaciones dispares.
¿Por qué no se incluye el literal d de la Resolución 10 de 2023, en el cual se detalla el tema de las muestras a tomar por parte de FINAGRO?</t>
  </si>
  <si>
    <t>Artículo 6. Operaciones sujetas de control de gastos o inversiones: Se deberá efectuar control de gastos o inversiones sobre todas las operaciones de crédito nuevas mayores a 500 Unidades de Valor Básico (UVB).
(…)
Parágrafo Segundo. Para efectos de la presente resolución se entenderá por operación de crédito el conjunto de desembolsos asociados a un mismo proyecto productivo.”
Comentario. Se solicita que se defina qué se entiende por “conjunto de desembolsos asociados a un mismo proyecto productivo”, toda vez que dicha expresión no se encuentra regulada en ningún aparte de la reglamentación, lo cual podría dar lugar a distintas interpretaciones en la operación de los créditos.
En adición, es fundamental que se defina si lo antes mencionado, hace alusión se refiere exclusivamente a desembolsos parciales correspondientes a una misma operación redescontada con un único destino (por ejemplo, “siembra de cacao, aguacate, palma” donde normalmente se realizan varios desembolsos bajo un mismo destino. o si también comprende en esquemas donde el proyecto productivo incluye varios destinos (como maquinaria, adecuación del terreno, siembra, entre otros) y por condiciones operativas o de amortización, se desembolsan a través de distintas operaciones. Esta aclaración es clave para la correcta aplicación del control de inversión, ya que impacta directamente la forma en que se agrupan, registran y verifican los desembolsos asociados a un mismo proyecto, así como los criterios operativos de seguimiento por parte de los intermediarios financieros.</t>
  </si>
  <si>
    <t>Artículo 8. Periodicidad. El Fondo para el Financiamiento del Sector Agropecuario (Finagro) informará a los intermediarios financieros de manera periódica y sin superar la periodicidad semestral, las operaciones de crédito sujetas de control de gastos o inversiones.
A partir de la fecha del envío efectuado por Finagro, los intermediarios financieros tendrán hasta doscientos diez (210) días calendario para informar a Finagro sobre los resultados del control de gastos e inversiones.
Parágrafo Segundo. Si durante la ejecución del proyecto productivo se presentan situaciones de fuerza mayor o caso fortuito respecto del usuario de crédito o del intermediario financiero, este último deberá informar ante Finagro las circunstancias sobre dicha situación y solicitar la suspensión de términos, indicando el plazo por el que se requiere dicha suspensión. Una vez superado la situación o el plazo de suspensión solicitado, el intermediario financiero deberá informar a Finagro durante los treinta (30) días calendario siguientes el resultado del control de gastos o inversiones.”
Comentario. Actualmente, el parágrafo segundo del Proyecto en análisis, establece un plazo de 30 días calendario para la entrega de los resultados del control de inversión una vez superada la situación de fuerza mayor o caso fortuito. Sin embargo, en el caso de operaciones sujetas al Incentivo a la Capitalización Rural (ICR), Finagro ha establecido, en otras disposiciones, un plazo de 60 días calendario para la entrega de estos resultados.
Por lo anterior, se propone unificar el plazo a 60 días calendario para todas las operaciones, con o sin incentivo, lo que permitiría armonizar la normativa, facilitar la operatividad de los intermediarios financieros y garantizar tiempos adecuados para la recopilación y validación de los soportes del gasto, especialmente en contextos donde ha existido suspensión por fuerza mayor o caso fortuito.
Adicionalmente, se recomienda que sea posible solicitar la ampliación del plazo de suspensión inicialmente autorizado, en caso de que el evento de fuerza mayor o caso fortuito persista. Esta ampliación debería poder ser solicitada tanto por el intermediario financiero como por el cliente, en la medida en que ambos pueden estar imposibilitados para continuar con la ejecución o verificación del proyecto mientras subsista la causa extraordinaria.
Finalmente, se sugiere que la disposición sea aplicable también a las operaciones con incentivos (ICR, ICGR, IIGRA, entre otros), considerando que están sujetas al mismo tipo de seguimiento y pueden verse igualmente afectadas por estas situaciones.</t>
  </si>
  <si>
    <t>Artículo 9. Procedimiento operativo del control de gastos o inversiones a cargo del Intermediario Financiero. El procedimiento operativo para llevar a cabo el control de gastos o inversiones del crédito agropecuario estará a cargo del intermediario financiero.
En el control de gastos o inversiones se deberá propender por contar con unos mecanismos de comprobación que permitan establecer la utilización de los recursos del crédito, en correspondencia con la actividad financiable reportada en el proyecto productivo informado por el usuario del crédito al intermediario financiero al momento de la solicitud.
El procedimiento operativo para la realización del control de gastos o inversiones que realizan los intermediarios financieros será revisado por el Fondo para el Financiamiento del Sector Agropecuario (Finagro), quién podrá realizar los comentarios, observaciones y recomendaciones que considere, para lo cual los intermediarios deberán remitir dicho procedimiento en la periodicidad que señale Finagro.
Para efectos de la revisión que efectúe Finagro, éste podrá establecer un instructivo para dichos procedimientos.
Comentarios. En el artículo se establece que Finagro podrá realizar los comentarios, observaciones y recomendaciones que considere pertinentes sobre los procedimientos operativos definidos por los intermediarios financieros. No obstante, se sugiere mantener la competencia de aprobación de los modelos operativos por parte de Finagro, conforme a lo dispuesto en el artículo 5, parágrafo primero, de la Resolución 10 de 2023.
Adicionalmente, se observa que el contenido de este artículo guarda relación directa con el artículo 5 de la mencionada Resolución 10 de 2023, el cual define los criterios para dicha aprobación, incluyendo los literales a), b), c), d) y e). En ese sentido, se solicita que se precise, si estos criterios serán excluidos, modificados o incorporados en el marco de la nueva resolución, con el fin de evitar contradicciones normativas y asegurar la continuidad y coherencia del marco regulatorio aplicable al control de inversión.</t>
  </si>
  <si>
    <t>Artículo 9. Procedimiento operativo del control de gastos o inversiones a cargo del Intermediario Financiero. El procedimiento operativo para llevar a cabo el control de gastos o inversiones del crédito agropecuario estará a cargo del intermediario financiero.
En el control de gastos o inversiones se deberá propender por contar con unos mecanismos de comprobación que permitan establecer la utilización de los recursos del crédito, en correspondencia con la actividad financiable reportada en el proyecto productivo informado por el usuario del crédito al intermediario financiero al momento de la solicitud.
El procedimiento operativo para la realización del control de gastos o inversiones que realizan los intermediarios financieros será revisado por el Fondo para el Financiamiento del Sector Agropecuario (Finagro), quién podrá realizar los comentarios, observaciones y recomendaciones que considere, para lo cual los intermediarios deberán remitir dicho procedimiento en la periodicidad que señale Finagro.
Para efectos de la revisión que efectúe Finagro, éste podrá establecer un instructivo para dichos procedimientos.
Parágrafo Primero. Para créditos por valor individual menor o igual a DOS MIL (2.000) Unidades de Valor Básico (UVB), el control de gastos o inversiones se realizará por el mecanismo de comprobación que determine el intermediario financiero; no obstante, cuando el usuario no cuente con los soportes documentales relacionados con los gastos o inversiones objeto del crédito, éste podrá aportar una declaración firmada y avalada por el intermediario financiero, que permita la clara identificación del usuario y que indique de manera expresa la forma de utilización de los recursos del crédito, conforme los instrumentos que para tal fin expida el Fondo para el Financiamiento del Sector Agropecuario (Finagro) para el efecto. Esta disposición no aplicará para operaciones de crédito que aspiren al reconocimiento del Incentivo a la Capitalización Rural (ICR).”
Comentario. En línea con lo que ha venido manifestando el Banco, se propone elevar el umbral establecido en el parágrafo primero del artículo de 2.000 a 2.700 Unidades de Valor Básico (UVB). Esta medida busca ampliar el alcance de la disposición y generar condiciones más favorables para la inclusión financiera y operativa de pequeños productores agropecuarios.
El ajuste propuesto por el Banco permitiría:
Reducir barreras para pequeños productores: La ampliación del umbral facilitaría la aceptación de declaraciones firmadas como mecanismo de soporte, especialmente en zonas rurales o de difícil acceso, donde los beneficiarios pueden no contar con la documentación completa, pese a haber ejecutado correctamente la inversión.
Disminuir reportes por incumplimiento técnico: La flexibilización en la exigencia documental contribuye a reducir la incidencia de reportes de control incompletos por falta de soportes dentro de los plazos normativos, mejorando así la calidad y oportunidad del reporte.
Prevenir sanciones injustificadas: Al permitir una alternativa de soporte validada por el intermediario, se mitiga el riesgo de sanciones o consecuencias adversas para productores que sí ejecutaron adecuadamente la inversión, pero no lograron compilar todos los documentos requeridos por razones logísticas o técnicas.
Se reitera que este ajuste no afectaría los criterios de exigencia para operaciones con ICR, las cuales seguirían bajo las condiciones ya establecidas, tal como lo señala el parágrafo.</t>
  </si>
  <si>
    <t>Artículo 10. Resultados. Los intermediarios financieros están obligados a informar al Fondo para el Financiamiento del Sector Agropecuario (Finagro) sobre los resultados del control de gastos o inversiones del crédito agropecuario y rural, los cuales deberán consignarse en el sistema de información o el medio que para el efecto establezca Finagro, en los plazos establecidos en el artículo 8 de esta Resolución.
A partir de los resultados obtenidos en el proceso de control de gastos o inversiones, Finagro podrá hacer análisis y recomendaciones por intermediario financiero, sobre mejoras en sus procesos relacionados con el crédito agropecuario y rural.
Los resultados del control de gastos o inversiones que realiza el intermediario financiero deberán revisar el cumplimiento de los proyectos productivos en los siguientes términos:
(…)
b. Cumplimiento parcial: se considera en los eventos que:
ii)              Cuando se refleje una utilización total los recursos del crédito conforme a las actividades financiables, pero no desarrolla la totalidad del proyecto productivo, de acuerdo con los requisitos establecidos por la normatividad del crédito agropecuario y rural en condiciones Finagro.”
Comentario. Se sugiere eliminar el numeral ii) del literal b del artículo 10, relacionado con el cumplimiento parcial, dado que el cumplimiento de las inversiones se evalúa con base en los costos efectivamente ejecutados por el cliente.
La utilización total de los recursos del crédito en actividades financiables debería ser suficiente para considerar la operación como cumplida, incluso si por condiciones técnicas, climáticas o de mercado no se desarrolla la totalidad de las unidades inicialmente proyectadas. Mantener este numeral podría generar ambigüedad e interpretaciones dispares como, por ejemplo: “no desarrollar la totalidad del proyecto”, lo que podría derivar en observaciones injustificadas durante auditorías o procesos de verificación.
Así mismo, en la práctica operativa, la trazabilidad de la ejecución se realiza con base en los gastos soportados y en la correspondencia con las actividades financiadas, por lo que incluir un criterio adicional que no esté claramente definido puede dificultar la evaluación objetiva del cumplimiento.</t>
  </si>
  <si>
    <t>Artículo 10. Resultados. Los intermediarios financieros están obligados a informar al Fondo para el Financiamiento del Sector Agropecuario (Finagro) sobre los resultados del control de gastos o inversiones del crédito agropecuario y rural, los cuales deberán consignarse en el sistema de información o el medio que para el efecto establezca Finagro, en los plazos establecidos en el artículo 8 de esta Resolución.
A partir de los resultados obtenidos en el proceso de control de gastos o inversiones, Finagro podrá hacer análisis y recomendaciones por intermediario financiero, sobre mejoras en sus procesos relacionados con el crédito agropecuario y rural.
Los resultados del control de gastos o inversiones que realiza el intermediario financiero deberán revisar el cumplimiento de los proyectos productivos en los siguientes términos:
(…) Incumplimiento: se considera como la ejecución del proyecto productivo que no refleja la utilización de los recursos del crédito conforme con las actividades financiables ni el desarrollo del proyecto productivo que cumpla con lo necesario según la normatividad del crédito agropecuario y rural en condiciones Finagro.”
Comentario. Se propone complementar el literal c. “Incumplimiento” incluyendo expresamente como causal adicional la renuencia del cliente de permitir la verificación de las inversiones por parte del intermediario financiero. Esta situación debe ser reconocida como incumplimiento, dado que impide el adecuado ejercicio del control de inversiones y afecta directamente la trazabilidad del uso de los recursos del crédito. Al incluir esta disposición, se fortalecerían los mecanismos de supervisión y garantizaría el cumplimiento de la normatividad del crédito agropecuario y rural en condiciones Finagro.
Comentario. Se propone ampliar el alcance del literal d. “No aplica”, incluyendo expresamente aquellas operaciones:  (i) en las que el cliente se encuentra ilocalizable, (ii) ha realizado el prepago total de la obligación y/o (iii) ha fallecido. Estas condiciones impiden materialmente al intermediario financiero realizar la verificación de la ejecución del proyecto productivo, por lo que deberían ser consideradas dentro de esta categoría, al igual que los casos de fuerza mayor o caso fortuito señalados en el parágrafo segundo del artículo 8. En adición a lo mencionado a lo largo del presente escrito, se propone que, a través del Comité Nacional de Crédito Agropecuario (CNCA), se incluya en el Proyecto de Resolución un artículo específico sobre los soportes válidos para comprobar las inversiones, toda vez que, esta información no se encuentra documentada en el Manual de Servicios de Finagro, lo que ha ocasionado vacíos interpretativos tanto para los clientes e intermediarios financieros.
Es importante aclarar que un soporte no debe limitarse exclusivamente a facturas, o contratos; pueden existir documentos que, sin reflejar valores monetarios, permitan validar la ejecución de la inversión, tales como registros únicos de vacunación, certificados de asistencia técnica, registros fotográficos georreferenciados, entre otros. Dejar esto consignado en la norma garantizaría mayor claridad operativa, fortalecería la trazabilidad y permitiría una adecuada verificación de inversiones en contextos rurales donde no siempre se cuenta con documentación comercial tradicional.</t>
  </si>
  <si>
    <t>Artículo 8. Periodicidad. El Fondo para el Financiamiento del Sector Agropecuario (Finagro) informará a los intermediarios financieros de manera periódica y sin superar la periodicidad semestral, las operaciones de crédito sujetas de control de gastos o inversiones.
A partir de la fecha del envío efectuado por Finagro, los intermediarios financieros tendrán hasta doscientos diez (210) días calendario para informar a Finagro sobre los resultados del control de gastos e inversiones.
Parágrafo Primero. Para el caso de cultivos de mediano y tardío rendimiento, el plazo para informar a Finagro sobre los resultados del control de gastos e inversiones será de hasta trescientos noventa (390) días calendario. Esta disposición no aplica para la elegibilidad del Incentivo a la Capitalización Rural (ICR).”
Comentario. Se recomienda precisar el alcance del plazo establecido, en relación con los tiempos de ejecución de las actividades financiadas en proyectos agrícolas de mediano y tardío rendimiento. Estos proyectos suelen ser financiados en su totalidad por los intermediarios financieros, incluyendo tanto la etapa de implementación (siembra), como la de sostenimiento durante el primer año.
Dado el comportamiento del ciclo productivo, la siembra debe realizarse dentro de los 180 días posteriores al desembolso, periodo que coincide con la vigencia actualmente definida para la ejecución del proyecto. Posteriormente, el sostenimiento del cultivo se desarrolla en los 180 días siguientes, completando así un ciclo técnico y financiero de hasta 365 días.
Si bien el artículo establece un plazo de hasta 390 días calendario para reportar los resultados del control de inversiones, es clave aclarar que la ejecución de las actividades financiadas debe realizarse dentro de los primeros 180 días. De no cumplirse esta condición, una visita de verificación realizada hacia el día 365 podría encontrar que la actividad apenas está iniciando, sin evidencia suficiente del uso completo de los recursos ni del desarrollo del componente de sostenimiento.
En consecuencia, se sugiere establecer de manera explícita que la antigüedad del gasto admisible para este tipo de operaciones pueda extenderse hasta 365 días después del desembolso, en coherencia con el ciclo financiado, pero dejando claro que la inversión debe haberse ejecutado dentro de los primeros 180 días para garantizar una verificación oportuna, completa y eficaz.
Adicionalmente, se sugiere considerar la inclusión de los destinos asociados a ganadería, los cuales también exigen un manejo integral de inversión inicial y sostenimiento, y comparten características similares en términos de temporalidad, ejecución y control.
Por otra parte, es necesario ampliar la aplicabilidad de esta disposición a las operaciones que reciben incentivos como el ICR, ICGR u otros similares, ya que estos igualmente están sujetos a control de inversión. En caso de mantenerse la exclusión, es importante indicar qué mecanismos se deben emplear para la verificación de inversiones y qué tipo de evidencia deberá exigirse para evitar la proyección de gastos futuros sin soporte real, especialmente frente a revisiones de entes de control.
Este enfoque es coherente con los principios establecidos en los artículos 66 y 334 de la Constitución Política de Colombia, que ordenan reglamentar condiciones especiales para el crédito agropecuario, considerando los ciclos productivos, los precios, los riesgos inherentes a la actividad y las afectaciones por calamidades ambientales. (A excepción, claro está, de lo expresamente dispuesto para los incentivos excluidos por norma).</t>
  </si>
  <si>
    <t>Se precisa quedando asi: "b.	Aquellas que se les haya sido negado el otorgamiento del Incentivo a la Capitalización Rural (ICR), Incentivo de Capital para la Gestión de Riesgos (ICGR), o cualquier otro incentivo de capital, por la no realización de la inversión objeto de incentivo."</t>
  </si>
  <si>
    <t>Se acoge quedando asi: "El procedimiento operativo y herramientas para la verificación del control de gastos e inversiones deberá ser aprobado por el Fondo para el Financiamiento del Sector Agropecuario (Finagro) de manera previa a su implementación"</t>
  </si>
  <si>
    <t>Se acoge quedando asi: "Parágrafo Primero.	Para créditos de pequeño productor y pequeño de ingresos bajos productor por valor individual menor o igual a TRES MIL OCHENTA (3.080) Unidades de Valor Básico (UVB), cuando el usuario no cuente con los soportes documentales relacionados con los gastos e inversiones objeto del crédito, de manera excepcional, éste podrá aportar una declaración firmada y avalada por el intermediario financiero, que permita la clara identificación del usuario y que indique de manera expresa la forma de utilización de los recursos del crédito, conforme los instrumentos que para tal fin expida Finagro. Se tendrá como soportes válidos para comprobar las inversiones, documentos tales como registros únicos de vacunación, certificados de asistencia técnica, registros fotográficos georreferenciados, entre otros. Esta disposición no aplicará para operaciones de crédito que aspiren al reconocimiento del Incentivo a la Capitalización Rural (ICR) y operaciones de crédito del usuario especial de esquemas de integración."</t>
  </si>
  <si>
    <t xml:space="preserve">Se acoge quedando asi: "a.	Cumplimiento: se considera como la ejecución del proyecto productivo que refleja una utilización total de los recursos del crédito conforme con las actividades financiables y el desarrollo del proyecto productivo, de acuerdo con la normatividad del crédito agropecuario y rural. 
b.	Cumplimiento parcial: se considera cuando se refleje un desarrollo parcial del proyecto productivo sin la acreditación total, de los recursos del crédito, de acuerdo con los requisitos establecidos por la normatividad del crédito agropecuario y rural en condiciones Finagro.
c.	Incumplimiento: se considera como la ejecución del proyecto productivo que no refleja la utilización de los recursos del crédito conforme con las actividades financiables ni el desarrollo del proyecto productivo que cumpla con lo necesario según la normatividad del crédito agropecuario y rural en condiciones Finagro. 
d.	No aplica: Cuando no es posible establecer la ejecución del proyecto productivo debido a circunstancias fortuitas o fuerza mayor, conforme con lo señalado en el parágrafo segundo del artículo 8 de la presente Resolución. (...) Parágrafo Segundo: Finagro señalará los efectos del control de acuerdo con la calificación de los resultados, en concordancia con lo establecido en la normatividad vigente. "
Las situaciones particulares serán objeto de regulación por parte de Finagro en el Manual Operativo a quien se le remitieron las sugerencias. </t>
  </si>
  <si>
    <t>%</t>
  </si>
  <si>
    <t>Regular el control de inversiones</t>
  </si>
  <si>
    <t>Pagina web Finagro</t>
  </si>
  <si>
    <t>Se precisa de la siguiente manera: "Los controles sobre las operaciones de crédito, incentivos, subsidios y demás instrumentos definidos por la Comisión Nacional de Crédito Agropecuario serán los que a continuación se indican, sin perjuicio de las demás actividades financiables de los créditos que pueda implementar y realice el Fondo para el Financiamiento del Sector Agropecuario (Finagro) en el marco del seguimiento sobre estos mecanismos (...)"
Frente a las preguntas de manera puntual: 
1. No hay un nuevo esquema que cambie de fondo lo que se viene realizando.
2. No es necesario registrar actividades financiables.
3. No hay un nuevo criterio.
4. Cuando se realice el control de gastos o inversiones, el Intermediario financiero determinará el cumplimiento del proyecto productivo en concordancia con las actividades financiables del proyecto productivo.
5. El intermediario financiero define las herramientas para determinar las consecuencias de esta situación y declarar el incumplimiento.</t>
  </si>
  <si>
    <t>Con el animo de que no se confunda con uno de los mecanismos de control que es "verificacion" se mantiene comprobacion. 
Respecto a la observación de las actividades financiables, esta fue atendida con la observación anterior.</t>
  </si>
  <si>
    <t xml:space="preserve">Se precisa las operaciones sujetas de control, quedando asi: "Artículo 6.	Operaciones sujetas de control de gastos e inversiones: Todos los intermediarios financieros que registren operaciones de crédito en el Fondo para el Financiamiento del Sector Agropecuario (Finagro) están obligados a efectuar el control de gastos e inversiones, según lo establecido en la presente Resolución (...) Parágrafo Quinto.	Las operaciones iguales o menores a SETECIENTAS CUARENTA (740) Unidades de Valor Básico (UVB) se encuentran exentas del control de gastos e inversiones. "
De esta manera se aclara cuales son las operaciones obligatorias y cuales son las exentas. </t>
  </si>
  <si>
    <t xml:space="preserve">Se precisa quedando asi: "Parágrafo Segundo.	Para efectos de la presente resolución se entenderá por operación de crédito el conjunto de desembolsos asociados a un solo crédito." 
De esta manera se da la claridad para evitar confusiones en los IF. </t>
  </si>
  <si>
    <t xml:space="preserve">Se acoge quedando asi: "Para el caso de cultivos de mediano y tardío rendimiento y proyectos pecuarios, el plazo para informar a Finagro sobre los resultados del control de gastos e inversiones será de hasta trescientos noventa (390) días calendario. En todo caso la inversión debe haberse iniciado dentro de los primeros ciento ochenta (180) días para garantizar una verificación oportuna, completa y eficaz. Esta disposición no aplica para la elegibilidad del Incentivo a la Capitalización Rural (ICR).
De esta manera se incluyo el pecuario y se precisa que la inversion debe iniciarse dentro de los 180 dias. 
</t>
  </si>
  <si>
    <t xml:space="preserve">Se acoge quedando asi: "Parágrafo Segundo. Si durante la ejecución del proyecto productivo se presentan situaciones de fuerza mayor o caso fortuito respecto del usuario de crédito o del intermediario financiero, este último deberá informar ante Finagro las circunstancias sobre dicha situación y solicitar la suspensión de términos, indicando el plazo por el que se requiere dicha suspensión. Una vez superado la situación o el plazo de suspensión solicitado, el intermediario financiero deberá informar a Finagro durante los sesenta (60) días calendario siguientes el resultado del control de gastos e inversiones."
De otra parte se faculta a Finagro para que en el manual de servicios regule las situaciones particualres de fuerza mayor y caso fortuito y se dio traslado de las sugerencias para que sean tenidas en cuenta en el manual.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</si>
</sst>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Calibri"/>
      <family val="2"/>
      <scheme val="minor"/>
    </font>
    <font>
      <b/>
      <sz val="12"/>
      <color theme="1"/>
      <name val="Arial"/>
      <family val="2"/>
    </font>
    <font>
      <sz val="12"/>
      <color theme="1"/>
      <name val="Arial"/>
      <family val="2"/>
    </font>
    <font>
      <sz val="12"/>
      <color rgb="FF0F4A84"/>
      <name val="Arial"/>
      <family val="2"/>
    </font>
    <font>
      <sz val="11"/>
      <color theme="2" tint="-0.499984740745262"/>
      <name val="Arial"/>
      <family val="2"/>
    </font>
    <font>
      <sz val="11"/>
      <color theme="1"/>
      <name val="Arial"/>
      <family val="2"/>
    </font>
    <font>
      <b/>
      <sz val="16"/>
      <color theme="1"/>
      <name val="Arial"/>
      <family val="2"/>
    </font>
    <font>
      <sz val="12"/>
      <color theme="1"/>
      <name val="Calibri"/>
      <family val="2"/>
      <scheme val="minor"/>
    </font>
    <font>
      <b/>
      <sz val="11"/>
      <color theme="1"/>
      <name val="Arial"/>
      <family val="2"/>
    </font>
    <font>
      <b/>
      <sz val="12"/>
      <color theme="0"/>
      <name val="Arial"/>
      <family val="2"/>
    </font>
    <font>
      <sz val="8"/>
      <name val="Calibri"/>
      <family val="2"/>
      <scheme val="minor"/>
    </font>
    <font>
      <b/>
      <sz val="14"/>
      <color theme="1"/>
      <name val="Arial"/>
      <family val="2"/>
    </font>
    <font>
      <sz val="10"/>
      <color theme="1"/>
      <name val="Arial"/>
      <family val="2"/>
    </font>
    <font>
      <b/>
      <sz val="11"/>
      <color rgb="FF000000"/>
      <name val="Arial"/>
      <family val="2"/>
    </font>
    <font>
      <b/>
      <sz val="10"/>
      <color theme="1"/>
      <name val="Arial"/>
      <family val="2"/>
    </font>
    <font>
      <u/>
      <sz val="12"/>
      <color theme="10"/>
      <name val="Calibri"/>
      <family val="2"/>
      <scheme val="minor"/>
    </font>
    <font>
      <b/>
      <sz val="11"/>
      <name val="Arial"/>
      <family val="2"/>
    </font>
    <font>
      <sz val="12"/>
      <name val="Arial"/>
      <family val="2"/>
    </font>
    <font>
      <sz val="12"/>
      <color rgb="FF000000"/>
      <name val="Arial"/>
      <family val="2"/>
    </font>
  </fonts>
  <fills count="4">
    <fill>
      <patternFill patternType="none"/>
    </fill>
    <fill>
      <patternFill patternType="gray125"/>
    </fill>
    <fill>
      <patternFill patternType="solid">
        <fgColor theme="0"/>
        <bgColor indexed="64"/>
      </patternFill>
    </fill>
    <fill>
      <patternFill patternType="solid">
        <fgColor theme="7" tint="-0.249977111117893"/>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style="thin">
        <color auto="1"/>
      </right>
      <top style="thin">
        <color auto="1"/>
      </top>
      <bottom style="thin">
        <color auto="1"/>
      </bottom>
      <diagonal/>
    </border>
    <border>
      <left/>
      <right style="medium">
        <color auto="1"/>
      </right>
      <top style="thin">
        <color auto="1"/>
      </top>
      <bottom style="thin">
        <color auto="1"/>
      </bottom>
      <diagonal/>
    </border>
    <border>
      <left style="medium">
        <color auto="1"/>
      </left>
      <right/>
      <top/>
      <bottom/>
      <diagonal/>
    </border>
    <border>
      <left/>
      <right style="medium">
        <color auto="1"/>
      </right>
      <top/>
      <bottom/>
      <diagonal/>
    </border>
    <border>
      <left/>
      <right/>
      <top style="thin">
        <color auto="1"/>
      </top>
      <bottom/>
      <diagonal/>
    </border>
    <border>
      <left/>
      <right style="thin">
        <color theme="1"/>
      </right>
      <top style="thin">
        <color auto="1"/>
      </top>
      <bottom style="thin">
        <color auto="1"/>
      </bottom>
      <diagonal/>
    </border>
    <border>
      <left style="thin">
        <color theme="1"/>
      </left>
      <right style="thin">
        <color theme="1"/>
      </right>
      <top style="thin">
        <color theme="1"/>
      </top>
      <bottom style="thin">
        <color theme="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theme="1"/>
      </right>
      <top style="thin">
        <color auto="1"/>
      </top>
      <bottom/>
      <diagonal/>
    </border>
    <border>
      <left style="thin">
        <color theme="1"/>
      </left>
      <right style="thin">
        <color theme="1"/>
      </right>
      <top style="thin">
        <color theme="1"/>
      </top>
      <bottom/>
      <diagonal/>
    </border>
    <border>
      <left/>
      <right style="medium">
        <color auto="1"/>
      </right>
      <top style="thin">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style="thin">
        <color auto="1"/>
      </left>
      <right style="medium">
        <color auto="1"/>
      </right>
      <top style="medium">
        <color auto="1"/>
      </top>
      <bottom/>
      <diagonal/>
    </border>
    <border>
      <left/>
      <right style="medium">
        <color auto="1"/>
      </right>
      <top style="thin">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style="thin">
        <color auto="1"/>
      </top>
      <bottom style="medium">
        <color auto="1"/>
      </bottom>
      <diagonal/>
    </border>
    <border>
      <left/>
      <right/>
      <top style="thin">
        <color auto="1"/>
      </top>
      <bottom style="medium">
        <color auto="1"/>
      </bottom>
      <diagonal/>
    </border>
  </borders>
  <cellStyleXfs count="3">
    <xf numFmtId="0" fontId="0" fillId="0" borderId="0"/>
    <xf numFmtId="9" fontId="7" fillId="0" borderId="0" applyFont="0" applyFill="0" applyBorder="0" applyAlignment="0" applyProtection="0"/>
    <xf numFmtId="0" fontId="15" fillId="0" borderId="0" applyNumberFormat="0" applyFill="0" applyBorder="0" applyAlignment="0" applyProtection="0"/>
  </cellStyleXfs>
  <cellXfs count="75">
    <xf numFmtId="0" fontId="0" fillId="0" borderId="0" xfId="0"/>
    <xf numFmtId="0" fontId="2" fillId="0" borderId="0" xfId="0" applyFont="1"/>
    <xf numFmtId="0" fontId="17" fillId="0" borderId="0" xfId="0" applyFont="1"/>
    <xf numFmtId="0" fontId="2" fillId="0" borderId="4" xfId="0" applyFont="1" applyBorder="1" applyAlignment="1">
      <alignment vertical="top"/>
    </xf>
    <xf numFmtId="14" fontId="2" fillId="0" borderId="1" xfId="0" applyNumberFormat="1" applyFont="1" applyBorder="1" applyAlignment="1">
      <alignment vertical="top"/>
    </xf>
    <xf numFmtId="0" fontId="2" fillId="0" borderId="1" xfId="0" applyFont="1" applyBorder="1" applyAlignment="1">
      <alignment vertical="top"/>
    </xf>
    <xf numFmtId="0" fontId="3" fillId="0" borderId="4" xfId="0" applyFont="1" applyBorder="1" applyAlignment="1">
      <alignment vertical="top"/>
    </xf>
    <xf numFmtId="0" fontId="17" fillId="0" borderId="1" xfId="0" applyFont="1" applyBorder="1" applyAlignment="1">
      <alignment vertical="top"/>
    </xf>
    <xf numFmtId="0" fontId="17" fillId="0" borderId="1" xfId="0" applyFont="1" applyBorder="1" applyAlignment="1">
      <alignment vertical="top" wrapText="1"/>
    </xf>
    <xf numFmtId="0" fontId="17" fillId="0" borderId="1" xfId="0" applyFont="1" applyBorder="1" applyAlignment="1">
      <alignment horizontal="left" vertical="top" wrapText="1"/>
    </xf>
    <xf numFmtId="0" fontId="13" fillId="0" borderId="17" xfId="0" applyFont="1" applyBorder="1" applyAlignment="1">
      <alignment horizontal="center" vertical="top" wrapText="1"/>
    </xf>
    <xf numFmtId="0" fontId="13" fillId="0" borderId="18" xfId="0" applyFont="1" applyBorder="1" applyAlignment="1">
      <alignment horizontal="center" vertical="top" wrapText="1"/>
    </xf>
    <xf numFmtId="0" fontId="16" fillId="0" borderId="18" xfId="0" applyFont="1" applyBorder="1" applyAlignment="1">
      <alignment horizontal="center" vertical="top" wrapText="1"/>
    </xf>
    <xf numFmtId="0" fontId="8" fillId="0" borderId="10" xfId="0" applyFont="1" applyBorder="1" applyAlignment="1">
      <alignment horizontal="center" vertical="top"/>
    </xf>
    <xf numFmtId="0" fontId="8" fillId="0" borderId="15" xfId="0" applyFont="1" applyBorder="1" applyAlignment="1">
      <alignment horizontal="center" vertical="top"/>
    </xf>
    <xf numFmtId="0" fontId="17" fillId="0" borderId="1" xfId="0" applyFont="1" applyBorder="1" applyAlignment="1">
      <alignment horizontal="justify" vertical="top" wrapText="1"/>
    </xf>
    <xf numFmtId="0" fontId="2" fillId="0" borderId="1" xfId="0" applyFont="1" applyBorder="1" applyAlignment="1">
      <alignment vertical="top" wrapText="1"/>
    </xf>
    <xf numFmtId="9" fontId="4" fillId="0" borderId="5" xfId="1" applyFont="1" applyFill="1" applyBorder="1" applyAlignment="1">
      <alignment vertical="center"/>
    </xf>
    <xf numFmtId="9" fontId="4" fillId="0" borderId="16" xfId="1" applyFont="1" applyFill="1" applyBorder="1" applyAlignment="1">
      <alignment vertical="center"/>
    </xf>
    <xf numFmtId="0" fontId="17" fillId="0" borderId="2" xfId="0" applyFont="1" applyBorder="1" applyAlignment="1">
      <alignment horizontal="left" vertical="top" wrapText="1"/>
    </xf>
    <xf numFmtId="0" fontId="17" fillId="0" borderId="5" xfId="0" applyFont="1" applyBorder="1" applyAlignment="1">
      <alignment horizontal="left" vertical="top" wrapText="1"/>
    </xf>
    <xf numFmtId="0" fontId="14" fillId="0" borderId="4" xfId="0" applyFont="1" applyBorder="1" applyAlignment="1">
      <alignment horizontal="left" vertical="top"/>
    </xf>
    <xf numFmtId="0" fontId="14" fillId="0" borderId="1" xfId="0" applyFont="1" applyBorder="1" applyAlignment="1">
      <alignment horizontal="left" vertical="top"/>
    </xf>
    <xf numFmtId="0" fontId="4" fillId="2" borderId="2" xfId="0" applyFont="1" applyFill="1" applyBorder="1" applyAlignment="1">
      <alignment horizontal="left" vertical="top"/>
    </xf>
    <xf numFmtId="0" fontId="4" fillId="2" borderId="3" xfId="0" applyFont="1" applyFill="1" applyBorder="1" applyAlignment="1">
      <alignment horizontal="left" vertical="top"/>
    </xf>
    <xf numFmtId="0" fontId="4" fillId="2" borderId="5" xfId="0" applyFont="1" applyFill="1" applyBorder="1" applyAlignment="1">
      <alignment horizontal="left" vertical="top"/>
    </xf>
    <xf numFmtId="0" fontId="4" fillId="2" borderId="13" xfId="0" applyFont="1" applyFill="1" applyBorder="1" applyAlignment="1">
      <alignment horizontal="left" vertical="top"/>
    </xf>
    <xf numFmtId="0" fontId="4" fillId="2" borderId="8" xfId="0" applyFont="1" applyFill="1" applyBorder="1" applyAlignment="1">
      <alignment horizontal="left" vertical="top"/>
    </xf>
    <xf numFmtId="0" fontId="4" fillId="2" borderId="16" xfId="0" applyFont="1" applyFill="1" applyBorder="1" applyAlignment="1">
      <alignment horizontal="left" vertical="top"/>
    </xf>
    <xf numFmtId="0" fontId="14" fillId="0" borderId="11" xfId="0" applyFont="1" applyBorder="1" applyAlignment="1">
      <alignment horizontal="left" vertical="top"/>
    </xf>
    <xf numFmtId="0" fontId="14" fillId="0" borderId="12" xfId="0" applyFont="1" applyBorder="1" applyAlignment="1">
      <alignment horizontal="left" vertical="top"/>
    </xf>
    <xf numFmtId="0" fontId="18" fillId="0" borderId="30" xfId="0" applyFont="1" applyBorder="1" applyAlignment="1">
      <alignment horizontal="left" wrapText="1"/>
    </xf>
    <xf numFmtId="0" fontId="2" fillId="0" borderId="31" xfId="0" applyFont="1" applyBorder="1" applyAlignment="1">
      <alignment horizontal="left"/>
    </xf>
    <xf numFmtId="0" fontId="2" fillId="0" borderId="26" xfId="0" applyFont="1" applyBorder="1" applyAlignment="1">
      <alignment horizontal="left"/>
    </xf>
    <xf numFmtId="0" fontId="4" fillId="0" borderId="19" xfId="0" applyFont="1" applyBorder="1" applyAlignment="1">
      <alignment horizontal="left" vertical="top"/>
    </xf>
    <xf numFmtId="0" fontId="4" fillId="0" borderId="21" xfId="0" applyFont="1" applyBorder="1" applyAlignment="1">
      <alignment horizontal="left" vertical="top"/>
    </xf>
    <xf numFmtId="0" fontId="4" fillId="0" borderId="20" xfId="0" applyFont="1" applyBorder="1" applyAlignment="1">
      <alignment horizontal="left" vertical="top"/>
    </xf>
    <xf numFmtId="0" fontId="4" fillId="0" borderId="2" xfId="0" applyFont="1" applyBorder="1" applyAlignment="1">
      <alignment horizontal="left" vertical="top"/>
    </xf>
    <xf numFmtId="0" fontId="4" fillId="0" borderId="3" xfId="0" applyFont="1" applyBorder="1" applyAlignment="1">
      <alignment horizontal="left" vertical="top"/>
    </xf>
    <xf numFmtId="0" fontId="4" fillId="0" borderId="5" xfId="0" applyFont="1" applyBorder="1" applyAlignment="1">
      <alignment horizontal="left" vertical="top"/>
    </xf>
    <xf numFmtId="0" fontId="17" fillId="0" borderId="2" xfId="0" applyFont="1" applyBorder="1" applyAlignment="1">
      <alignment horizontal="center" wrapText="1"/>
    </xf>
    <xf numFmtId="0" fontId="17" fillId="0" borderId="5" xfId="0" applyFont="1" applyBorder="1" applyAlignment="1">
      <alignment horizontal="center" wrapText="1"/>
    </xf>
    <xf numFmtId="0" fontId="1" fillId="0" borderId="22" xfId="0" applyFont="1" applyBorder="1" applyAlignment="1">
      <alignment horizontal="center" vertical="top" wrapText="1"/>
    </xf>
    <xf numFmtId="0" fontId="1" fillId="0" borderId="23" xfId="0" applyFont="1" applyBorder="1" applyAlignment="1">
      <alignment horizontal="center" vertical="top"/>
    </xf>
    <xf numFmtId="0" fontId="1" fillId="0" borderId="24" xfId="0" applyFont="1" applyBorder="1" applyAlignment="1">
      <alignment horizontal="center" vertical="top"/>
    </xf>
    <xf numFmtId="0" fontId="1" fillId="0" borderId="25" xfId="0" applyFont="1" applyBorder="1" applyAlignment="1">
      <alignment horizontal="center" vertical="top"/>
    </xf>
    <xf numFmtId="0" fontId="9" fillId="3" borderId="27" xfId="0" applyFont="1" applyFill="1" applyBorder="1" applyAlignment="1">
      <alignment horizontal="center" vertical="top"/>
    </xf>
    <xf numFmtId="0" fontId="9" fillId="3" borderId="28" xfId="0" applyFont="1" applyFill="1" applyBorder="1" applyAlignment="1">
      <alignment horizontal="center" vertical="top"/>
    </xf>
    <xf numFmtId="0" fontId="9" fillId="3" borderId="29" xfId="0" applyFont="1" applyFill="1" applyBorder="1" applyAlignment="1">
      <alignment horizontal="center" vertical="top"/>
    </xf>
    <xf numFmtId="0" fontId="9" fillId="3" borderId="6" xfId="0" applyFont="1" applyFill="1" applyBorder="1" applyAlignment="1">
      <alignment horizontal="center" vertical="top"/>
    </xf>
    <xf numFmtId="0" fontId="9" fillId="3" borderId="0" xfId="0" applyFont="1" applyFill="1" applyAlignment="1">
      <alignment horizontal="center" vertical="top"/>
    </xf>
    <xf numFmtId="0" fontId="9" fillId="3" borderId="7" xfId="0" applyFont="1" applyFill="1" applyBorder="1" applyAlignment="1">
      <alignment horizontal="center" vertical="top"/>
    </xf>
    <xf numFmtId="0" fontId="14" fillId="0" borderId="17" xfId="0" applyFont="1" applyBorder="1" applyAlignment="1">
      <alignment horizontal="left" vertical="top"/>
    </xf>
    <xf numFmtId="0" fontId="14" fillId="0" borderId="18" xfId="0" applyFont="1" applyBorder="1" applyAlignment="1">
      <alignment horizontal="left" vertical="top"/>
    </xf>
    <xf numFmtId="0" fontId="4" fillId="0" borderId="2" xfId="0" applyFont="1" applyBorder="1" applyAlignment="1">
      <alignment horizontal="justify" vertical="top" wrapText="1"/>
    </xf>
    <xf numFmtId="0" fontId="4" fillId="0" borderId="3" xfId="0" applyFont="1" applyBorder="1" applyAlignment="1">
      <alignment horizontal="justify" vertical="top" wrapText="1"/>
    </xf>
    <xf numFmtId="0" fontId="4" fillId="0" borderId="5" xfId="0" applyFont="1" applyBorder="1" applyAlignment="1">
      <alignment horizontal="justify"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5" xfId="0" applyFont="1" applyBorder="1" applyAlignment="1">
      <alignment horizontal="left" vertical="top" wrapText="1"/>
    </xf>
    <xf numFmtId="15" fontId="4" fillId="0" borderId="13" xfId="0" applyNumberFormat="1" applyFont="1" applyBorder="1" applyAlignment="1">
      <alignment horizontal="left" vertical="top"/>
    </xf>
    <xf numFmtId="0" fontId="4" fillId="0" borderId="8" xfId="0" applyFont="1" applyBorder="1" applyAlignment="1">
      <alignment horizontal="left" vertical="top"/>
    </xf>
    <xf numFmtId="0" fontId="4" fillId="0" borderId="16" xfId="0" applyFont="1" applyBorder="1" applyAlignment="1">
      <alignment horizontal="left" vertical="top"/>
    </xf>
    <xf numFmtId="0" fontId="4" fillId="2" borderId="19" xfId="0" applyFont="1" applyFill="1" applyBorder="1" applyAlignment="1">
      <alignment horizontal="left" vertical="top"/>
    </xf>
    <xf numFmtId="0" fontId="4" fillId="2" borderId="21" xfId="0" applyFont="1" applyFill="1" applyBorder="1" applyAlignment="1">
      <alignment horizontal="left" vertical="top"/>
    </xf>
    <xf numFmtId="0" fontId="4" fillId="2" borderId="20" xfId="0" applyFont="1" applyFill="1" applyBorder="1" applyAlignment="1">
      <alignment horizontal="left" vertical="top"/>
    </xf>
    <xf numFmtId="15" fontId="4" fillId="2" borderId="13" xfId="0" applyNumberFormat="1" applyFont="1" applyFill="1" applyBorder="1" applyAlignment="1">
      <alignment horizontal="left" vertical="top"/>
    </xf>
    <xf numFmtId="0" fontId="15" fillId="2" borderId="2" xfId="2" applyFill="1" applyBorder="1" applyAlignment="1">
      <alignment horizontal="left" vertical="top"/>
    </xf>
    <xf numFmtId="0" fontId="13" fillId="0" borderId="19" xfId="0" applyFont="1" applyBorder="1" applyAlignment="1">
      <alignment horizontal="center" vertical="top" wrapText="1"/>
    </xf>
    <xf numFmtId="0" fontId="13" fillId="0" borderId="20" xfId="0" applyFont="1" applyBorder="1" applyAlignment="1">
      <alignment horizontal="center" vertical="top" wrapText="1"/>
    </xf>
    <xf numFmtId="0" fontId="4" fillId="0" borderId="0" xfId="0" applyFont="1" applyAlignment="1">
      <alignment horizontal="left" vertical="top"/>
    </xf>
    <xf numFmtId="1" fontId="4" fillId="0" borderId="2" xfId="0" applyNumberFormat="1" applyFont="1" applyBorder="1" applyAlignment="1">
      <alignment horizontal="left" vertical="top"/>
    </xf>
    <xf numFmtId="1" fontId="4" fillId="0" borderId="9" xfId="0" applyNumberFormat="1" applyFont="1" applyBorder="1" applyAlignment="1">
      <alignment horizontal="left" vertical="top"/>
    </xf>
    <xf numFmtId="1" fontId="4" fillId="0" borderId="13" xfId="0" applyNumberFormat="1" applyFont="1" applyBorder="1" applyAlignment="1">
      <alignment horizontal="left" vertical="top"/>
    </xf>
    <xf numFmtId="1" fontId="4" fillId="0" borderId="14" xfId="0" applyNumberFormat="1" applyFont="1" applyBorder="1" applyAlignment="1">
      <alignment horizontal="left" vertical="top"/>
    </xf>
  </cellXfs>
  <cellStyles count="3">
    <cellStyle name="Hipervínculo" xfId="2" builtinId="8"/>
    <cellStyle name="Normal" xfId="0" builtinId="0"/>
    <cellStyle name="Porcentaje" xfId="1" builtinId="5"/>
  </cellStyles>
  <dxfs count="0"/>
  <tableStyles count="0" defaultTableStyle="TableStyleMedium2" defaultPivotStyle="PivotStyleLight16"/>
  <colors>
    <mruColors>
      <color rgb="FFDCEAFB"/>
      <color rgb="FF6898FC"/>
      <color rgb="FF0D4379"/>
      <color rgb="FF0F4A8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3</xdr:col>
      <xdr:colOff>355600</xdr:colOff>
      <xdr:row>0</xdr:row>
      <xdr:rowOff>723900</xdr:rowOff>
    </xdr:from>
    <xdr:ext cx="184731" cy="264560"/>
    <xdr:sp macro="" textlink="">
      <xdr:nvSpPr>
        <xdr:cNvPr id="2" name="CuadroTexto 1">
          <a:extLst>
            <a:ext uri="{FF2B5EF4-FFF2-40B4-BE49-F238E27FC236}">
              <a16:creationId xmlns:a16="http://schemas.microsoft.com/office/drawing/2014/main" id="{00000000-0008-0000-0000-000002000000}"/>
            </a:ext>
          </a:extLst>
        </xdr:cNvPr>
        <xdr:cNvSpPr txBox="1"/>
      </xdr:nvSpPr>
      <xdr:spPr>
        <a:xfrm>
          <a:off x="4737100" y="72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_tradnl" sz="1100"/>
        </a:p>
      </xdr:txBody>
    </xdr:sp>
    <xdr:clientData/>
  </xdr:oneCellAnchor>
  <xdr:twoCellAnchor editAs="oneCell">
    <xdr:from>
      <xdr:col>0</xdr:col>
      <xdr:colOff>414398</xdr:colOff>
      <xdr:row>0</xdr:row>
      <xdr:rowOff>49479</xdr:rowOff>
    </xdr:from>
    <xdr:to>
      <xdr:col>2</xdr:col>
      <xdr:colOff>210292</xdr:colOff>
      <xdr:row>0</xdr:row>
      <xdr:rowOff>838843</xdr:rowOff>
    </xdr:to>
    <xdr:pic>
      <xdr:nvPicPr>
        <xdr:cNvPr id="3" name="Imagen 2">
          <a:extLst>
            <a:ext uri="{FF2B5EF4-FFF2-40B4-BE49-F238E27FC236}">
              <a16:creationId xmlns:a16="http://schemas.microsoft.com/office/drawing/2014/main" id="{30B1AF7D-7B2B-1C7E-942D-65E8BF6ED5F2}"/>
            </a:ext>
          </a:extLst>
        </xdr:cNvPr>
        <xdr:cNvPicPr>
          <a:picLocks noChangeAspect="1"/>
        </xdr:cNvPicPr>
      </xdr:nvPicPr>
      <xdr:blipFill>
        <a:blip xmlns:r="http://schemas.openxmlformats.org/officeDocument/2006/relationships" r:embed="rId1"/>
        <a:stretch>
          <a:fillRect/>
        </a:stretch>
      </xdr:blipFill>
      <xdr:spPr>
        <a:xfrm>
          <a:off x="414398" y="49479"/>
          <a:ext cx="1824595" cy="789364"/>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finagro.com.co/transparencia-acceso-informacion-publica/normativa/proyectos-normativos/proyectos-cnca-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D4379"/>
  </sheetPr>
  <dimension ref="A1:G52"/>
  <sheetViews>
    <sheetView tabSelected="1" view="pageBreakPreview" topLeftCell="E36" zoomScale="154" zoomScaleNormal="154" zoomScaleSheetLayoutView="154" zoomScalePageLayoutView="154" workbookViewId="0">
      <selection activeCell="F36" sqref="F36:G36"/>
    </sheetView>
  </sheetViews>
  <sheetFormatPr baseColWidth="10" defaultColWidth="10.875" defaultRowHeight="15" x14ac:dyDescent="0.2"/>
  <cols>
    <col min="1" max="1" width="5.875" style="1" customWidth="1"/>
    <col min="2" max="2" width="20.75" style="1" customWidth="1"/>
    <col min="3" max="3" width="19.375" style="1" customWidth="1"/>
    <col min="4" max="4" width="52.625" style="2" customWidth="1"/>
    <col min="5" max="5" width="16" style="1" customWidth="1"/>
    <col min="6" max="6" width="4.625" style="1" customWidth="1"/>
    <col min="7" max="7" width="70.125" style="1" customWidth="1"/>
    <col min="8" max="16384" width="10.875" style="1"/>
  </cols>
  <sheetData>
    <row r="1" spans="1:7" ht="174.95" customHeight="1" thickBot="1" x14ac:dyDescent="0.25">
      <c r="A1" s="42" t="s">
        <v>33</v>
      </c>
      <c r="B1" s="43"/>
      <c r="C1" s="43"/>
      <c r="D1" s="43"/>
      <c r="E1" s="43"/>
      <c r="F1" s="44"/>
      <c r="G1" s="45"/>
    </row>
    <row r="2" spans="1:7" ht="21.95" customHeight="1" x14ac:dyDescent="0.2">
      <c r="A2" s="46" t="s">
        <v>0</v>
      </c>
      <c r="B2" s="47"/>
      <c r="C2" s="47"/>
      <c r="D2" s="47"/>
      <c r="E2" s="47"/>
      <c r="F2" s="47"/>
      <c r="G2" s="48"/>
    </row>
    <row r="3" spans="1:7" x14ac:dyDescent="0.2">
      <c r="A3" s="52" t="s">
        <v>1</v>
      </c>
      <c r="B3" s="53"/>
      <c r="C3" s="53"/>
      <c r="D3" s="34" t="s">
        <v>2</v>
      </c>
      <c r="E3" s="35"/>
      <c r="F3" s="35"/>
      <c r="G3" s="36"/>
    </row>
    <row r="4" spans="1:7" x14ac:dyDescent="0.2">
      <c r="A4" s="21" t="s">
        <v>3</v>
      </c>
      <c r="B4" s="22"/>
      <c r="C4" s="22"/>
      <c r="D4" s="37" t="s">
        <v>2</v>
      </c>
      <c r="E4" s="38"/>
      <c r="F4" s="38"/>
      <c r="G4" s="39"/>
    </row>
    <row r="5" spans="1:7" ht="53.25" customHeight="1" x14ac:dyDescent="0.2">
      <c r="A5" s="21" t="s">
        <v>4</v>
      </c>
      <c r="B5" s="22"/>
      <c r="C5" s="22"/>
      <c r="D5" s="54" t="s">
        <v>34</v>
      </c>
      <c r="E5" s="55"/>
      <c r="F5" s="55"/>
      <c r="G5" s="56"/>
    </row>
    <row r="6" spans="1:7" ht="33" customHeight="1" x14ac:dyDescent="0.2">
      <c r="A6" s="21" t="s">
        <v>5</v>
      </c>
      <c r="B6" s="22"/>
      <c r="C6" s="22"/>
      <c r="D6" s="57" t="s">
        <v>52</v>
      </c>
      <c r="E6" s="58"/>
      <c r="F6" s="58"/>
      <c r="G6" s="59"/>
    </row>
    <row r="7" spans="1:7" x14ac:dyDescent="0.2">
      <c r="A7" s="29" t="s">
        <v>6</v>
      </c>
      <c r="B7" s="30"/>
      <c r="C7" s="30"/>
      <c r="D7" s="60">
        <v>45868</v>
      </c>
      <c r="E7" s="61"/>
      <c r="F7" s="61"/>
      <c r="G7" s="62"/>
    </row>
    <row r="8" spans="1:7" ht="21.95" customHeight="1" x14ac:dyDescent="0.2">
      <c r="A8" s="49" t="s">
        <v>7</v>
      </c>
      <c r="B8" s="50"/>
      <c r="C8" s="50"/>
      <c r="D8" s="50"/>
      <c r="E8" s="50"/>
      <c r="F8" s="50"/>
      <c r="G8" s="51"/>
    </row>
    <row r="9" spans="1:7" x14ac:dyDescent="0.2">
      <c r="A9" s="52" t="s">
        <v>8</v>
      </c>
      <c r="B9" s="53"/>
      <c r="C9" s="53"/>
      <c r="D9" s="63"/>
      <c r="E9" s="64"/>
      <c r="F9" s="64"/>
      <c r="G9" s="65"/>
    </row>
    <row r="10" spans="1:7" x14ac:dyDescent="0.2">
      <c r="A10" s="21" t="s">
        <v>9</v>
      </c>
      <c r="B10" s="22"/>
      <c r="C10" s="22"/>
      <c r="D10" s="66">
        <v>45856</v>
      </c>
      <c r="E10" s="27"/>
      <c r="F10" s="27"/>
      <c r="G10" s="28"/>
    </row>
    <row r="11" spans="1:7" x14ac:dyDescent="0.2">
      <c r="A11" s="21" t="s">
        <v>10</v>
      </c>
      <c r="B11" s="22"/>
      <c r="C11" s="22"/>
      <c r="D11" s="66">
        <v>45868</v>
      </c>
      <c r="E11" s="27"/>
      <c r="F11" s="27"/>
      <c r="G11" s="28"/>
    </row>
    <row r="12" spans="1:7" ht="15.75" x14ac:dyDescent="0.2">
      <c r="A12" s="21" t="s">
        <v>11</v>
      </c>
      <c r="B12" s="22"/>
      <c r="C12" s="22"/>
      <c r="D12" s="67" t="s">
        <v>12</v>
      </c>
      <c r="E12" s="24"/>
      <c r="F12" s="24"/>
      <c r="G12" s="25"/>
    </row>
    <row r="13" spans="1:7" x14ac:dyDescent="0.2">
      <c r="A13" s="21" t="s">
        <v>13</v>
      </c>
      <c r="B13" s="22"/>
      <c r="C13" s="22"/>
      <c r="D13" s="23" t="s">
        <v>53</v>
      </c>
      <c r="E13" s="24"/>
      <c r="F13" s="24"/>
      <c r="G13" s="25"/>
    </row>
    <row r="14" spans="1:7" x14ac:dyDescent="0.2">
      <c r="A14" s="29" t="s">
        <v>14</v>
      </c>
      <c r="B14" s="30"/>
      <c r="C14" s="30"/>
      <c r="D14" s="26" t="s">
        <v>53</v>
      </c>
      <c r="E14" s="27"/>
      <c r="F14" s="27"/>
      <c r="G14" s="28"/>
    </row>
    <row r="15" spans="1:7" ht="21.95" customHeight="1" x14ac:dyDescent="0.2">
      <c r="A15" s="49" t="s">
        <v>15</v>
      </c>
      <c r="B15" s="50"/>
      <c r="C15" s="50"/>
      <c r="D15" s="50"/>
      <c r="E15" s="50"/>
      <c r="F15" s="50"/>
      <c r="G15" s="51"/>
    </row>
    <row r="16" spans="1:7" x14ac:dyDescent="0.2">
      <c r="A16" s="52" t="s">
        <v>16</v>
      </c>
      <c r="B16" s="53"/>
      <c r="C16" s="53"/>
      <c r="D16" s="34">
        <v>1</v>
      </c>
      <c r="E16" s="35"/>
      <c r="F16" s="70"/>
      <c r="G16" s="36"/>
    </row>
    <row r="17" spans="1:7" x14ac:dyDescent="0.2">
      <c r="A17" s="21" t="s">
        <v>17</v>
      </c>
      <c r="B17" s="22"/>
      <c r="C17" s="22"/>
      <c r="D17" s="37">
        <v>11</v>
      </c>
      <c r="E17" s="38"/>
      <c r="F17" s="61"/>
      <c r="G17" s="39"/>
    </row>
    <row r="18" spans="1:7" x14ac:dyDescent="0.2">
      <c r="A18" s="21" t="s">
        <v>18</v>
      </c>
      <c r="B18" s="22"/>
      <c r="C18" s="22"/>
      <c r="D18" s="71">
        <v>10</v>
      </c>
      <c r="E18" s="72"/>
      <c r="F18" s="13" t="s">
        <v>51</v>
      </c>
      <c r="G18" s="17">
        <f>IFERROR(D18/D17,"")</f>
        <v>0.90909090909090906</v>
      </c>
    </row>
    <row r="19" spans="1:7" x14ac:dyDescent="0.2">
      <c r="A19" s="21" t="s">
        <v>19</v>
      </c>
      <c r="B19" s="22"/>
      <c r="C19" s="22"/>
      <c r="D19" s="71">
        <v>1</v>
      </c>
      <c r="E19" s="72"/>
      <c r="F19" s="13" t="s">
        <v>51</v>
      </c>
      <c r="G19" s="17">
        <f>IFERROR(D19/D18,"")</f>
        <v>0.1</v>
      </c>
    </row>
    <row r="20" spans="1:7" x14ac:dyDescent="0.2">
      <c r="A20" s="21" t="s">
        <v>20</v>
      </c>
      <c r="B20" s="22"/>
      <c r="C20" s="22"/>
      <c r="D20" s="37">
        <v>20</v>
      </c>
      <c r="E20" s="38"/>
      <c r="F20" s="61"/>
      <c r="G20" s="39"/>
    </row>
    <row r="21" spans="1:7" x14ac:dyDescent="0.2">
      <c r="A21" s="21" t="s">
        <v>21</v>
      </c>
      <c r="B21" s="22"/>
      <c r="C21" s="22"/>
      <c r="D21" s="71">
        <v>8</v>
      </c>
      <c r="E21" s="72"/>
      <c r="F21" s="13" t="s">
        <v>51</v>
      </c>
      <c r="G21" s="17">
        <f>IFERROR(D21/D20,"")</f>
        <v>0.4</v>
      </c>
    </row>
    <row r="22" spans="1:7" x14ac:dyDescent="0.2">
      <c r="A22" s="29" t="s">
        <v>22</v>
      </c>
      <c r="B22" s="30"/>
      <c r="C22" s="30"/>
      <c r="D22" s="73">
        <v>8</v>
      </c>
      <c r="E22" s="74"/>
      <c r="F22" s="14" t="s">
        <v>51</v>
      </c>
      <c r="G22" s="18">
        <f>IFERROR(D22/D21,"")</f>
        <v>1</v>
      </c>
    </row>
    <row r="23" spans="1:7" ht="21" customHeight="1" x14ac:dyDescent="0.2">
      <c r="A23" s="49" t="s">
        <v>23</v>
      </c>
      <c r="B23" s="50"/>
      <c r="C23" s="50"/>
      <c r="D23" s="50"/>
      <c r="E23" s="50"/>
      <c r="F23" s="50"/>
      <c r="G23" s="51"/>
    </row>
    <row r="24" spans="1:7" ht="33" customHeight="1" x14ac:dyDescent="0.2">
      <c r="A24" s="10" t="s">
        <v>24</v>
      </c>
      <c r="B24" s="11" t="s">
        <v>25</v>
      </c>
      <c r="C24" s="11" t="s">
        <v>26</v>
      </c>
      <c r="D24" s="12" t="s">
        <v>27</v>
      </c>
      <c r="E24" s="11" t="s">
        <v>28</v>
      </c>
      <c r="F24" s="68" t="s">
        <v>29</v>
      </c>
      <c r="G24" s="69"/>
    </row>
    <row r="25" spans="1:7" ht="409.5" customHeight="1" x14ac:dyDescent="0.2">
      <c r="A25" s="3">
        <v>1</v>
      </c>
      <c r="B25" s="4">
        <v>45867</v>
      </c>
      <c r="C25" s="16" t="s">
        <v>35</v>
      </c>
      <c r="D25" s="15" t="s">
        <v>36</v>
      </c>
      <c r="E25" s="5" t="s">
        <v>31</v>
      </c>
      <c r="F25" s="19" t="s">
        <v>54</v>
      </c>
      <c r="G25" s="20"/>
    </row>
    <row r="26" spans="1:7" ht="405" x14ac:dyDescent="0.2">
      <c r="A26" s="6">
        <v>2</v>
      </c>
      <c r="B26" s="4">
        <v>45867</v>
      </c>
      <c r="C26" s="16" t="s">
        <v>35</v>
      </c>
      <c r="D26" s="15" t="s">
        <v>37</v>
      </c>
      <c r="E26" s="5" t="s">
        <v>30</v>
      </c>
      <c r="F26" s="19" t="s">
        <v>55</v>
      </c>
      <c r="G26" s="20"/>
    </row>
    <row r="27" spans="1:7" ht="330" x14ac:dyDescent="0.2">
      <c r="A27" s="6">
        <v>3</v>
      </c>
      <c r="B27" s="4">
        <v>45867</v>
      </c>
      <c r="C27" s="16" t="s">
        <v>35</v>
      </c>
      <c r="D27" s="15" t="s">
        <v>38</v>
      </c>
      <c r="E27" s="5" t="s">
        <v>31</v>
      </c>
      <c r="F27" s="19" t="s">
        <v>56</v>
      </c>
      <c r="G27" s="20"/>
    </row>
    <row r="28" spans="1:7" ht="409.5" x14ac:dyDescent="0.2">
      <c r="A28" s="6">
        <v>4</v>
      </c>
      <c r="B28" s="4">
        <v>45867</v>
      </c>
      <c r="C28" s="16" t="s">
        <v>35</v>
      </c>
      <c r="D28" s="15" t="s">
        <v>39</v>
      </c>
      <c r="E28" s="5" t="s">
        <v>31</v>
      </c>
      <c r="F28" s="19" t="s">
        <v>47</v>
      </c>
      <c r="G28" s="20"/>
    </row>
    <row r="29" spans="1:7" ht="409.5" x14ac:dyDescent="0.2">
      <c r="A29" s="6">
        <v>5</v>
      </c>
      <c r="B29" s="4">
        <v>45867</v>
      </c>
      <c r="C29" s="16" t="s">
        <v>35</v>
      </c>
      <c r="D29" s="8" t="s">
        <v>40</v>
      </c>
      <c r="E29" s="5" t="s">
        <v>31</v>
      </c>
      <c r="F29" s="19" t="s">
        <v>57</v>
      </c>
      <c r="G29" s="20"/>
    </row>
    <row r="30" spans="1:7" ht="409.5" x14ac:dyDescent="0.2">
      <c r="A30" s="6">
        <v>6</v>
      </c>
      <c r="B30" s="4">
        <v>45867</v>
      </c>
      <c r="C30" s="16" t="s">
        <v>35</v>
      </c>
      <c r="D30" s="8" t="s">
        <v>46</v>
      </c>
      <c r="E30" s="5" t="s">
        <v>31</v>
      </c>
      <c r="F30" s="19" t="s">
        <v>58</v>
      </c>
      <c r="G30" s="20"/>
    </row>
    <row r="31" spans="1:7" ht="409.5" x14ac:dyDescent="0.2">
      <c r="A31" s="6">
        <v>7</v>
      </c>
      <c r="B31" s="4">
        <v>45867</v>
      </c>
      <c r="C31" s="16" t="s">
        <v>35</v>
      </c>
      <c r="D31" s="8" t="s">
        <v>41</v>
      </c>
      <c r="E31" s="5" t="s">
        <v>31</v>
      </c>
      <c r="F31" s="19" t="s">
        <v>59</v>
      </c>
      <c r="G31" s="20"/>
    </row>
    <row r="32" spans="1:7" ht="409.5" x14ac:dyDescent="0.2">
      <c r="A32" s="6">
        <v>8</v>
      </c>
      <c r="B32" s="4">
        <v>45867</v>
      </c>
      <c r="C32" s="16" t="s">
        <v>35</v>
      </c>
      <c r="D32" s="8" t="s">
        <v>42</v>
      </c>
      <c r="E32" s="5" t="s">
        <v>31</v>
      </c>
      <c r="F32" s="19" t="s">
        <v>48</v>
      </c>
      <c r="G32" s="20"/>
    </row>
    <row r="33" spans="1:7" ht="409.5" x14ac:dyDescent="0.2">
      <c r="A33" s="6">
        <v>9</v>
      </c>
      <c r="B33" s="4">
        <v>45867</v>
      </c>
      <c r="C33" s="16" t="s">
        <v>35</v>
      </c>
      <c r="D33" s="8" t="s">
        <v>43</v>
      </c>
      <c r="E33" s="5" t="s">
        <v>31</v>
      </c>
      <c r="F33" s="19" t="s">
        <v>49</v>
      </c>
      <c r="G33" s="20"/>
    </row>
    <row r="34" spans="1:7" ht="409.5" x14ac:dyDescent="0.2">
      <c r="A34" s="6">
        <v>10</v>
      </c>
      <c r="B34" s="4">
        <v>45867</v>
      </c>
      <c r="C34" s="16" t="s">
        <v>35</v>
      </c>
      <c r="D34" s="8" t="s">
        <v>44</v>
      </c>
      <c r="E34" s="5" t="s">
        <v>31</v>
      </c>
      <c r="F34" s="19" t="s">
        <v>50</v>
      </c>
      <c r="G34" s="20"/>
    </row>
    <row r="35" spans="1:7" ht="409.5" x14ac:dyDescent="0.2">
      <c r="A35" s="6">
        <v>11</v>
      </c>
      <c r="B35" s="4">
        <v>45867</v>
      </c>
      <c r="C35" s="16" t="s">
        <v>35</v>
      </c>
      <c r="D35" s="8" t="s">
        <v>45</v>
      </c>
      <c r="E35" s="5" t="s">
        <v>31</v>
      </c>
      <c r="F35" s="19" t="s">
        <v>50</v>
      </c>
      <c r="G35" s="20"/>
    </row>
    <row r="36" spans="1:7" x14ac:dyDescent="0.2">
      <c r="A36" s="6"/>
      <c r="B36" s="4"/>
      <c r="C36" s="16"/>
      <c r="D36" s="8"/>
      <c r="E36" s="5"/>
      <c r="F36" s="19"/>
      <c r="G36" s="20"/>
    </row>
    <row r="37" spans="1:7" x14ac:dyDescent="0.2">
      <c r="A37" s="6"/>
      <c r="B37" s="4"/>
      <c r="C37" s="5"/>
      <c r="D37" s="8"/>
      <c r="E37" s="5"/>
      <c r="F37" s="19"/>
      <c r="G37" s="20"/>
    </row>
    <row r="38" spans="1:7" x14ac:dyDescent="0.2">
      <c r="A38" s="6"/>
      <c r="B38" s="4"/>
      <c r="C38" s="5"/>
      <c r="D38" s="8"/>
      <c r="E38" s="5"/>
      <c r="F38" s="19"/>
      <c r="G38" s="20"/>
    </row>
    <row r="39" spans="1:7" x14ac:dyDescent="0.2">
      <c r="A39" s="6"/>
      <c r="B39" s="4"/>
      <c r="C39" s="5"/>
      <c r="D39" s="8"/>
      <c r="E39" s="5"/>
      <c r="F39" s="19"/>
      <c r="G39" s="20"/>
    </row>
    <row r="40" spans="1:7" x14ac:dyDescent="0.2">
      <c r="A40" s="6"/>
      <c r="B40" s="4"/>
      <c r="C40" s="5"/>
      <c r="D40" s="8"/>
      <c r="E40" s="5"/>
      <c r="F40" s="19"/>
      <c r="G40" s="20"/>
    </row>
    <row r="41" spans="1:7" x14ac:dyDescent="0.2">
      <c r="A41" s="6"/>
      <c r="B41" s="4"/>
      <c r="C41" s="5"/>
      <c r="D41" s="7"/>
      <c r="E41" s="5"/>
      <c r="F41" s="19"/>
      <c r="G41" s="20"/>
    </row>
    <row r="42" spans="1:7" x14ac:dyDescent="0.2">
      <c r="A42" s="6"/>
      <c r="B42" s="4"/>
      <c r="C42" s="5"/>
      <c r="D42" s="7"/>
      <c r="E42" s="5"/>
      <c r="F42" s="19"/>
      <c r="G42" s="20"/>
    </row>
    <row r="43" spans="1:7" x14ac:dyDescent="0.2">
      <c r="A43" s="6"/>
      <c r="B43" s="4"/>
      <c r="C43" s="5"/>
      <c r="D43" s="9"/>
      <c r="E43" s="5"/>
      <c r="F43" s="19"/>
      <c r="G43" s="20"/>
    </row>
    <row r="44" spans="1:7" x14ac:dyDescent="0.2">
      <c r="A44" s="6"/>
      <c r="B44" s="4"/>
      <c r="C44" s="5"/>
      <c r="D44" s="8"/>
      <c r="E44" s="5"/>
      <c r="F44" s="40"/>
      <c r="G44" s="41"/>
    </row>
    <row r="45" spans="1:7" x14ac:dyDescent="0.2">
      <c r="A45" s="6"/>
      <c r="B45" s="4"/>
      <c r="C45" s="5"/>
      <c r="D45" s="8"/>
      <c r="E45" s="5"/>
      <c r="F45" s="19"/>
      <c r="G45" s="20"/>
    </row>
    <row r="46" spans="1:7" x14ac:dyDescent="0.2">
      <c r="A46" s="6"/>
      <c r="B46" s="4"/>
      <c r="C46" s="5"/>
      <c r="D46" s="8"/>
      <c r="E46" s="5"/>
      <c r="F46" s="19"/>
      <c r="G46" s="20"/>
    </row>
    <row r="47" spans="1:7" x14ac:dyDescent="0.2">
      <c r="A47" s="6"/>
      <c r="B47" s="4"/>
      <c r="C47" s="5"/>
      <c r="D47" s="8"/>
      <c r="E47" s="5"/>
      <c r="F47" s="19"/>
      <c r="G47" s="20"/>
    </row>
    <row r="48" spans="1:7" x14ac:dyDescent="0.2">
      <c r="A48" s="6"/>
      <c r="B48" s="4"/>
      <c r="C48" s="5"/>
      <c r="D48" s="8"/>
      <c r="E48" s="5"/>
      <c r="F48" s="19"/>
      <c r="G48" s="20"/>
    </row>
    <row r="49" spans="1:7" x14ac:dyDescent="0.2">
      <c r="A49" s="6"/>
      <c r="B49" s="4"/>
      <c r="C49" s="5"/>
      <c r="D49" s="8"/>
      <c r="E49" s="5"/>
      <c r="F49" s="19"/>
      <c r="G49" s="20"/>
    </row>
    <row r="50" spans="1:7" x14ac:dyDescent="0.2">
      <c r="A50" s="6"/>
      <c r="B50" s="4"/>
      <c r="C50" s="5"/>
      <c r="D50" s="8"/>
      <c r="E50" s="5"/>
      <c r="F50" s="19"/>
      <c r="G50" s="20"/>
    </row>
    <row r="51" spans="1:7" x14ac:dyDescent="0.2">
      <c r="A51" s="6"/>
      <c r="B51" s="4"/>
      <c r="C51" s="5"/>
      <c r="D51" s="7"/>
      <c r="E51" s="5"/>
      <c r="F51" s="40"/>
      <c r="G51" s="41"/>
    </row>
    <row r="52" spans="1:7" ht="152.25" customHeight="1" thickBot="1" x14ac:dyDescent="0.25">
      <c r="A52" s="31" t="s">
        <v>32</v>
      </c>
      <c r="B52" s="32"/>
      <c r="C52" s="32"/>
      <c r="D52" s="32"/>
      <c r="E52" s="32"/>
      <c r="F52" s="32"/>
      <c r="G52" s="33"/>
    </row>
  </sheetData>
  <autoFilter ref="A24:G50" xr:uid="{00000000-0001-0000-0000-000000000000}">
    <filterColumn colId="5" showButton="0"/>
  </autoFilter>
  <mergeCells count="70">
    <mergeCell ref="F51:G51"/>
    <mergeCell ref="A20:C20"/>
    <mergeCell ref="D20:G20"/>
    <mergeCell ref="A21:C21"/>
    <mergeCell ref="D21:E21"/>
    <mergeCell ref="A22:C22"/>
    <mergeCell ref="D22:E22"/>
    <mergeCell ref="F25:G25"/>
    <mergeCell ref="F26:G26"/>
    <mergeCell ref="F40:G40"/>
    <mergeCell ref="F41:G41"/>
    <mergeCell ref="F42:G42"/>
    <mergeCell ref="F43:G43"/>
    <mergeCell ref="F46:G46"/>
    <mergeCell ref="F35:G35"/>
    <mergeCell ref="F27:G27"/>
    <mergeCell ref="D9:G9"/>
    <mergeCell ref="D11:G11"/>
    <mergeCell ref="D12:G12"/>
    <mergeCell ref="D10:G10"/>
    <mergeCell ref="F28:G28"/>
    <mergeCell ref="D17:G17"/>
    <mergeCell ref="F24:G24"/>
    <mergeCell ref="D16:G16"/>
    <mergeCell ref="D18:E18"/>
    <mergeCell ref="D19:E19"/>
    <mergeCell ref="A15:G15"/>
    <mergeCell ref="A23:G23"/>
    <mergeCell ref="A16:C16"/>
    <mergeCell ref="A17:C17"/>
    <mergeCell ref="A18:C18"/>
    <mergeCell ref="A9:C9"/>
    <mergeCell ref="A1:G1"/>
    <mergeCell ref="A2:G2"/>
    <mergeCell ref="A8:G8"/>
    <mergeCell ref="A3:C3"/>
    <mergeCell ref="A4:C4"/>
    <mergeCell ref="A5:C5"/>
    <mergeCell ref="A6:C6"/>
    <mergeCell ref="A7:C7"/>
    <mergeCell ref="D5:G5"/>
    <mergeCell ref="D6:G6"/>
    <mergeCell ref="D7:G7"/>
    <mergeCell ref="A52:G52"/>
    <mergeCell ref="A19:C19"/>
    <mergeCell ref="D3:G3"/>
    <mergeCell ref="D4:G4"/>
    <mergeCell ref="F44:G44"/>
    <mergeCell ref="F45:G45"/>
    <mergeCell ref="F32:G32"/>
    <mergeCell ref="F33:G33"/>
    <mergeCell ref="F34:G34"/>
    <mergeCell ref="F36:G36"/>
    <mergeCell ref="F37:G37"/>
    <mergeCell ref="F38:G38"/>
    <mergeCell ref="F39:G39"/>
    <mergeCell ref="A10:C10"/>
    <mergeCell ref="A11:C11"/>
    <mergeCell ref="F47:G47"/>
    <mergeCell ref="F48:G48"/>
    <mergeCell ref="F49:G49"/>
    <mergeCell ref="F50:G50"/>
    <mergeCell ref="A12:C12"/>
    <mergeCell ref="D13:G13"/>
    <mergeCell ref="D14:G14"/>
    <mergeCell ref="F29:G29"/>
    <mergeCell ref="F30:G30"/>
    <mergeCell ref="F31:G31"/>
    <mergeCell ref="A13:C13"/>
    <mergeCell ref="A14:C14"/>
  </mergeCells>
  <phoneticPr fontId="10" type="noConversion"/>
  <dataValidations count="29">
    <dataValidation allowBlank="1" showInputMessage="1" showErrorMessage="1" promptTitle="Nombre de la entidad " prompt="Diligencie el nombre de la entidad " sqref="A3:C3" xr:uid="{00000000-0002-0000-0000-000000000000}"/>
    <dataValidation allowBlank="1" showInputMessage="1" showErrorMessage="1" prompt="Recuerde que este informe al igual que los demás documentos soporte deben estar en la página web de la entidad, sección indicada por el Decreto 1081 de 2015." sqref="A1:G1" xr:uid="{00000000-0002-0000-0000-000001000000}"/>
    <dataValidation allowBlank="1" showInputMessage="1" showErrorMessage="1" prompt="Diligencie en este campo el nombre de la entidad." sqref="D3:G3" xr:uid="{00000000-0002-0000-0000-000002000000}"/>
    <dataValidation allowBlank="1" showInputMessage="1" showErrorMessage="1" prompt="Diligencie en este campo el nombre del servidor público designado como responsable al interior de la entidad del proyecto de regulación en curso." sqref="D4:G4" xr:uid="{00000000-0002-0000-0000-000003000000}"/>
    <dataValidation allowBlank="1" showInputMessage="1" showErrorMessage="1" prompt="Diligencie en este campo el nombre del proyecto de regulación que se encuentra en curso._x000a_" sqref="D5:G5" xr:uid="{00000000-0002-0000-0000-000004000000}"/>
    <dataValidation allowBlank="1" showInputMessage="1" showErrorMessage="1" prompt="Diligencie en este campo el nombre el objeto que se esta regulando a través del proyecto en curso." sqref="D6:G6" xr:uid="{00000000-0002-0000-0000-000005000000}"/>
    <dataValidation allowBlank="1" showInputMessage="1" showErrorMessage="1" prompt="Escriba la fecha de publicación de este instrumento en el siguiente formato: dd/mm/aaaa." sqref="D7:G7" xr:uid="{00000000-0002-0000-0000-000006000000}"/>
    <dataValidation allowBlank="1" showInputMessage="1" showErrorMessage="1" prompt="Señale el número total de días en consulta del proyecto de regulación (incluyendo adiciones o prórrogas). " sqref="D9:G9" xr:uid="{00000000-0002-0000-0000-000007000000}"/>
    <dataValidation allowBlank="1" showInputMessage="1" showErrorMessage="1" prompt="Escriba la fecha de inicio de la consulta en el siguiente formato: dd/mm/aaaa." sqref="D10:G10" xr:uid="{00000000-0002-0000-0000-000008000000}"/>
    <dataValidation allowBlank="1" showInputMessage="1" showErrorMessage="1" prompt="Escriba la fecha de finalización de la consulta, incluyendo las adiciones y prórrogas, en el siguiente formato: dd/mm/aaaa." sqref="D11:G11" xr:uid="{00000000-0002-0000-0000-000009000000}"/>
    <dataValidation allowBlank="1" showInputMessage="1" showErrorMessage="1" prompt="Incluya en este campo el enlace donde estuvo en consulta el proyecto de regulación." sqref="D12:G12" xr:uid="{00000000-0002-0000-0000-00000A000000}"/>
    <dataValidation allowBlank="1" showInputMessage="1" showErrorMessage="1" prompt="Señale los canales o medios en los que divulgó el proyecto de regulación." sqref="D13:G13" xr:uid="{E4B854AF-33C9-464F-A8C6-7FD9E70FE682}"/>
    <dataValidation allowBlank="1" showInputMessage="1" showErrorMessage="1" prompt="Señale los canales o medios que dispuso para recibir los comentarios u observaciones ciudadanas al proyecto de regulación." sqref="D14:G14" xr:uid="{B21C166B-7B96-4C0D-8A5E-E7C509AAFC90}"/>
    <dataValidation allowBlank="1" showInputMessage="1" showErrorMessage="1" prompt="Señale el número total de personas (naturales o jurídicas) que participaron en el proceso de consulta del proyecto de regulación. Tenga en cuenta que este valor debe ser la suma de las dos casillas siguientes." sqref="D16:G16" xr:uid="{00000000-0002-0000-0000-00000D000000}"/>
    <dataValidation allowBlank="1" showInputMessage="1" showErrorMessage="1" prompt="Señale el número total de comentarios recibidos, tenga en cuenta que este valor debe ser la suma de las dos casillas siguientes. " sqref="D17:G17" xr:uid="{00000000-0002-0000-0000-00000E000000}"/>
    <dataValidation allowBlank="1" showInputMessage="1" showErrorMessage="1" prompt="Indique cuantos comentarios se acogieron del total de comentarios recibidos." sqref="D18:E18" xr:uid="{00000000-0002-0000-0000-00000F000000}"/>
    <dataValidation allowBlank="1" showInputMessage="1" showErrorMessage="1" prompt="Indique cuantos comentarios no se aceptaron del total de comentarios recibidos." sqref="D19:E19" xr:uid="{00000000-0002-0000-0000-000010000000}"/>
    <dataValidation allowBlank="1" showInputMessage="1" showErrorMessage="1" prompt="Cálculo automático. " sqref="G18 G21" xr:uid="{00000000-0002-0000-0000-000011000000}"/>
    <dataValidation allowBlank="1" showInputMessage="1" showErrorMessage="1" prompt="Cálculo automático." sqref="G22" xr:uid="{85B1F484-A340-485D-A1AF-E0E49BBC318D}"/>
    <dataValidation allowBlank="1" showInputMessage="1" showErrorMessage="1" prompt="Señale el número total de artículos del proyecto de regulación en curso._x000a_" sqref="D20:G20" xr:uid="{00000000-0002-0000-0000-000013000000}"/>
    <dataValidation allowBlank="1" showInputMessage="1" showErrorMessage="1" prompt="Indique del total de artículos del proyecto, cuantos de éstos recibieron comentarios." sqref="D21:E21" xr:uid="{00000000-0002-0000-0000-000014000000}"/>
    <dataValidation allowBlank="1" showInputMessage="1" showErrorMessage="1" prompt="Indique del total de artículos del proyecto que recibieron comentarios, cuantos de éstos fueron modificados a partir de los mismos." sqref="D22:E22" xr:uid="{00000000-0002-0000-0000-000015000000}"/>
    <dataValidation allowBlank="1" showInputMessage="1" showErrorMessage="1" prompt="Identificación consecutiva de observaciones." sqref="A24" xr:uid="{00000000-0002-0000-0000-000016000000}"/>
    <dataValidation allowBlank="1" showInputMessage="1" showErrorMessage="1" prompt="Escriba la fecha de recepción de la observación en el siguiente formato: dd/mm/aaaa." sqref="B24" xr:uid="{00000000-0002-0000-0000-000017000000}"/>
    <dataValidation allowBlank="1" showInputMessage="1" showErrorMessage="1" prompt="Registre el nombre de la persona natural o jurídica que envió la observación." sqref="C24" xr:uid="{00000000-0002-0000-0000-000018000000}"/>
    <dataValidation allowBlank="1" showInputMessage="1" showErrorMessage="1" prompt="Registre la observación enviada por la persona natural o jurídica." sqref="D24" xr:uid="{00000000-0002-0000-0000-000019000000}"/>
    <dataValidation allowBlank="1" showInputMessage="1" showErrorMessage="1" prompt="Señale de la lista desplegable, la acción adelantada por la entidad con la observación recibida." sqref="E24" xr:uid="{00000000-0002-0000-0000-00001A000000}"/>
    <dataValidation allowBlank="1" showInputMessage="1" showErrorMessage="1" prompt="Registre las observaciones que surjan desde la entidad. Tenga en cuenta las indicaciones dadas en el Decreto 1081 de 2015 para dar respuesta. Si la observación ciudadana llego extemporánea señálelo en ésta casilla." sqref="F24:G24" xr:uid="{00000000-0002-0000-0000-00001B000000}"/>
    <dataValidation allowBlank="1" showInputMessage="1" showErrorMessage="1" prompt="Cálculo automático" sqref="G19" xr:uid="{A900E2F4-B263-4B1C-8585-588C971D44E0}"/>
  </dataValidations>
  <hyperlinks>
    <hyperlink ref="D12" r:id="rId1" xr:uid="{3082C44B-015D-4BB3-A76B-67B8137C28BC}"/>
  </hyperlinks>
  <printOptions horizontalCentered="1"/>
  <pageMargins left="0" right="0" top="0.74803149606299213" bottom="0.74803149606299213" header="0.31496062992125984" footer="0.31496062992125984"/>
  <pageSetup paperSize="60" scale="60" orientation="landscape" r:id="rId2"/>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1D000000}">
          <x14:formula1>
            <xm:f>Listas!$A$1:$A$2</xm:f>
          </x14:formula1>
          <xm:sqref>E25:E51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C9" sqref="C9"/>
    </sheetView>
  </sheetViews>
  <sheetFormatPr baseColWidth="10" defaultColWidth="11" defaultRowHeight="15.75" x14ac:dyDescent="0.25"/>
  <sheetData>
    <row r="1" spans="1:1" x14ac:dyDescent="0.25">
      <c r="A1" t="s">
        <v>30</v>
      </c>
    </row>
    <row r="2" spans="1:1" x14ac:dyDescent="0.25">
      <c r="A2" t="s">
        <v>31</v>
      </c>
    </row>
  </sheetData>
  <pageMargins left="0.7" right="0.7" top="0.75" bottom="0.75" header="0.3" footer="0.3"/>
  <pageSetup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Publicidad e Informe</vt:lpstr>
      <vt:lpstr>Listas</vt:lpstr>
      <vt:lpstr>'Publicidad e Informe'!Área_de_impresión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Publicidad Informe Observaciones</dc:title>
  <dc:subject/>
  <dc:creator>Departamento Administrativo de la Función Pública</dc:creator>
  <cp:keywords/>
  <dc:description/>
  <cp:lastModifiedBy>Adriana Pilar Trujillo Carvajal</cp:lastModifiedBy>
  <cp:revision/>
  <dcterms:created xsi:type="dcterms:W3CDTF">2020-09-21T19:13:53Z</dcterms:created>
  <dcterms:modified xsi:type="dcterms:W3CDTF">2025-08-01T20:20:31Z</dcterms:modified>
  <cp:category/>
  <cp:contentStatus/>
</cp:coreProperties>
</file>