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6"/>
  <workbookPr defaultThemeVersion="166925"/>
  <mc:AlternateContent xmlns:mc="http://schemas.openxmlformats.org/markup-compatibility/2006">
    <mc:Choice Requires="x15">
      <x15ac:absPath xmlns:x15ac="http://schemas.microsoft.com/office/spreadsheetml/2010/11/ac" url="K:\Secretaría CNCA\2025\Preparatoria sesion I mayo\"/>
    </mc:Choice>
  </mc:AlternateContent>
  <xr:revisionPtr revIDLastSave="17" documentId="13_ncr:1_{250ED118-B6AC-4BF1-BF44-1DB15FD64549}" xr6:coauthVersionLast="47" xr6:coauthVersionMax="47" xr10:uidLastSave="{F120C801-5D02-4CA2-A3F4-ADB970B2011E}"/>
  <bookViews>
    <workbookView xWindow="-120" yWindow="-120" windowWidth="29040" windowHeight="15720" xr2:uid="{00000000-000D-0000-FFFF-FFFF00000000}"/>
  </bookViews>
  <sheets>
    <sheet name="Publicidad e Informe" sheetId="1" r:id="rId1"/>
    <sheet name="Listas" sheetId="2" state="hidden" r:id="rId2"/>
  </sheets>
  <definedNames>
    <definedName name="_xlnm._FilterDatabase" localSheetId="0" hidden="1">'Publicidad e Informe'!$A$24:$G$50</definedName>
    <definedName name="_xlnm.Print_Area" localSheetId="0">'Publicidad e Informe'!$A$1:$G$52</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22" i="1" l="1"/>
  <c r="G21" i="1"/>
  <c r="G19" i="1"/>
  <c r="G18" i="1"/>
</calcChain>
</file>

<file path=xl/sharedStrings.xml><?xml version="1.0" encoding="utf-8"?>
<sst xmlns="http://schemas.openxmlformats.org/spreadsheetml/2006/main" count="64" uniqueCount="53">
  <si>
    <r>
      <rPr>
        <b/>
        <sz val="16"/>
        <color theme="1"/>
        <rFont val="Arial"/>
        <family val="2"/>
      </rPr>
      <t xml:space="preserve">
</t>
    </r>
    <r>
      <rPr>
        <b/>
        <sz val="14"/>
        <color theme="1"/>
        <rFont val="Arial"/>
        <family val="2"/>
      </rPr>
      <t>Publicidad e informe de observaciones y respuestas de los proyectos específicos de regulación</t>
    </r>
    <r>
      <rPr>
        <b/>
        <sz val="12"/>
        <color theme="1"/>
        <rFont val="Arial"/>
        <family val="2"/>
      </rPr>
      <t xml:space="preserve">
</t>
    </r>
    <r>
      <rPr>
        <sz val="10"/>
        <color theme="1"/>
        <rFont val="Arial"/>
        <family val="2"/>
      </rPr>
      <t xml:space="preserve">
</t>
    </r>
    <r>
      <rPr>
        <sz val="11"/>
        <color theme="1"/>
        <rFont val="Arial"/>
        <family val="2"/>
      </rPr>
      <t xml:space="preserve">En cumplimiento del Decreto 1081 de 2015 artículo 2.1.2.1.14. Publicidad e informe de observaciones y respuestas de los proyectos específicos de regulación expedidos con firma del presidente de la República 
</t>
    </r>
  </si>
  <si>
    <t>Datos básicos</t>
  </si>
  <si>
    <t xml:space="preserve">Nombre de la entidad </t>
  </si>
  <si>
    <t>COMISION NACIONAL DE CREDITO AGROPECUARIO</t>
  </si>
  <si>
    <t xml:space="preserve">Responsable del proceso </t>
  </si>
  <si>
    <t>Nombre del proyecto de regulación</t>
  </si>
  <si>
    <t>Proyecto de Reglamento Operativo FAG
Proyecto de Resolución de Lineamientos de Garantías
Proyecto de Resolución del Plan Anual de Garantías</t>
  </si>
  <si>
    <t>Objetivo del proyecto de regulación</t>
  </si>
  <si>
    <t>Fecha de publicación del informe</t>
  </si>
  <si>
    <t>Descripción de la consulta</t>
  </si>
  <si>
    <t xml:space="preserve">Tiempo total de duración de la consulta: </t>
  </si>
  <si>
    <t>Fecha de inicio</t>
  </si>
  <si>
    <t>Fecha de finalización</t>
  </si>
  <si>
    <t>Enlace donde estuvo la consulta pública</t>
  </si>
  <si>
    <t>https://www.finagro.com.co/transparencia-acceso-informacion-publica/normativa/proyectos-normativos/proyectos-cnca-0</t>
  </si>
  <si>
    <t xml:space="preserve">Canales o medios dispuestos para la difusión del proyecto </t>
  </si>
  <si>
    <t>Canales o medios dispuestos para la recepción de comentarios</t>
  </si>
  <si>
    <t>Resultados de la consulta</t>
  </si>
  <si>
    <t>Número de Total de participantes</t>
  </si>
  <si>
    <t xml:space="preserve">Número total de comentarios recibidos </t>
  </si>
  <si>
    <t>Número de comentarios aceptados</t>
  </si>
  <si>
    <t>%</t>
  </si>
  <si>
    <t>Número de comentarios no aceptadas</t>
  </si>
  <si>
    <t>Número total de artículos del proyecto</t>
  </si>
  <si>
    <t>Número total de artículos del proyecto con comentarios</t>
  </si>
  <si>
    <t xml:space="preserve">Número total de artículos del proyecto modificados </t>
  </si>
  <si>
    <t xml:space="preserve">Consolidado de observaciones y respuestas </t>
  </si>
  <si>
    <t xml:space="preserve">No. </t>
  </si>
  <si>
    <t>Fecha de recepción</t>
  </si>
  <si>
    <t xml:space="preserve">Remitente </t>
  </si>
  <si>
    <t>Observación recibida</t>
  </si>
  <si>
    <t>Estado</t>
  </si>
  <si>
    <t>Consideración desde entidad</t>
  </si>
  <si>
    <t>FONDO NACIONAL DE GARANTIAS</t>
  </si>
  <si>
    <t>1. Las entidades que conforman el Sistema Nacional de Crédito Agropecuario serán aquellas que tengan un carácter financiero y que posean, como objeto social principal, el financiamiento de actividades agropecuarias.
2. Las entidades o sociedades financieras públicas que dentro de su objeto social posean una capacidad amplia de ofrecer diferentes tipos servicios financieros a una variedad de sectores económicos, incluido, pero sin limitarse de forma exclusiva al sector agropecuario, son entidades que no necesariamente pertenecen al Sistema Nacional de Crédito Agropecuario y por tanto los lineamientos de política pública que desarrollan deben provenir del Gobierno Nacional respecto del Ministerio al cual se encuentran adscritos y/o vinculados, con la integración de sinergia y coordinación del Grupo Bicentenario, para el caso de las sociedades financieras públicas de la Nación.
3. El FNG no integra el Sistema Nacional de Crédito Agropecuario - SNCA, al no tener como objeto principal el financiamiento de actividades agropecuarias, en los términos del artículo 217 del EOSF.
4. La Comisión Nacional de Crédito Agropecuario - CNCA carece de competencia para impartir lineamientos de carácter vinculante al FNG, en atención a su régimen jurídico especial, autonomía administrativa y su sujeción exclusiva a la vigilancia de la Superintendencia Financiera de Colombia.
5. El FNG al hacer parte del Conglomerado Público - Grupo Bicentenario, los lineamientos estratégicos y de política que orientan su actuación deben provenir de dicha instancia, en el marco de las disposiciones del Decreto 2111 de 2019 y Resolución No. 1481 de 2024 de la Superintendencia Financiera de Colombia.
6. Cualquier articulación del FNG con entidades del sector agropecuario debe hacerse a través de esquemas de coordinación institucional voluntaria, preferiblemente liderados por el Grupo Bicentenario como sociedad matriz, y no por la CNCA.
7. Toda disposición normativa dirigida al FNG por parte de la CNCA debe formularse en términos de coordinación interinstitucional, cooperación, no vinculante, respetando los principios de legalidad, especialidad y el régimen de distribución funcional de competencias y en todo caso, con la autorización del sector público al cual está vinculado el FNG y en coordinación con el Grupo Bicentenario.
8. El FNG tiene un objeto social multisectorial orientado a facilitar el acceso al crédito en diferentes segmentos de la economía, no resulta adecuado asociarlo de manera restrictiva a un sector o población determinada.
9. El diseño, implementación y seguimiento de los productos de garantía del FNG es responsabilidad exclusiva de su Junta Directiva, conforme lo establecido en su Manual unificado del Sistema de Administración del Riesgo de Garantías – SARG. En ese sentido, no resulta procedente que una resolución de la CNCA establezca obligaciones de reporte o seguimiento sobre el comportamiento de las garantías del FNG, ya que ello podría generar interferencias en su autonomía institucional y en las funciones propias de su estructura de gobierno corporativo.
10. La eventual inclusión del FNG como destinatario de disposiciones contenidas en los proyectos de resolución de la CNCA, en la medida en que se establezcan lineamientos u obligaciones que puedan exceder el ámbito legal de actuación de dicha Comisión o interferir con la autonomía administrativa institucional del FNG, existe el riesgo de incurrir en una extralimitación de funciones. Esto podría generar cuestionamientos frente a la validez de los actos administrativos expedidos, conforme a lo establecido en la jurisprudencia del Consejo de Estado y al régimen previsto en el CPACA, con posibles implicaciones en materia de legalidad.
11. Desde una perspectiva jurídica y técnica, el concepto de “garantía institucional complementaria” no resulta aplicable al FNG, en tanto desconoce el carácter autónomo de su diseño institucional y la regulación especial contenida en su Reglamento de Garantías V.4.0. Las garantías ofrecidas por el FNG no son subordinadas, accesorias ni complementarias de otros sistemas de garantía o sectores, ni coexistentes con otras garantías de igual o similar naturaleza, sino que constituyen un instrumento financiero autónomo, con un diseño institucional propio, aprobado por su Junta Directiva, y respaldado por un modelo interno de riesgos y suficiencia patrimonial, en línea con los estándares de supervisión de la Superintendencia Financiera de Colombia.
12. El FNG cuenta con un programa propio de educación económica y financiera, diseñado conforme a sus competencias legales y alineado con su misión institucional de promover la inclusión financiera y el desarrollo económico sostenible del país. Estos programas tienen un enfoque amplio y transversal, orientado a diversos sectores económicos, y no se encuentran limitados a un sector específico.
13. La articulación institucional entre entidades del Estado, en ejercicio de sus competencias y marcos regulatorios propios, contribuye a ampliar la oferta de servicios orientados al fortalecimiento de la inclusión financiera y al desarrollo económico del país. Este tipo de esfuerzos coordinados permite generar sinergias positivas y ofrecer a la población herramientas para el acceso al crédito formal, en beneficio del tejido empresarial y social. No obstante, toda coordinación debe estar orientada por el Ministerio al cual se encuentra vinculado el FNG y con el direccionamiento del Grupo Bicentenario.</t>
  </si>
  <si>
    <t>Aceptada</t>
  </si>
  <si>
    <t xml:space="preserve">En atención a los comentarios se ajustan las resoluciones en el sentido de que la CNCA se referira a las garantías agropecuarias que emitan los fondos de garantías que administran recursos públicos; reconociendo la labor del Grupo Bicentenario y valorando su rol como articulador del holding público para la puesta ne marcha de las iniciativas gubernamentales. </t>
  </si>
  <si>
    <t>FINAGRO</t>
  </si>
  <si>
    <t>En el marco del proyecto de resolución de “Plan Anual de Garantías para el Año 2025”, ponemos a consideración de la CNCA la exclusión de la Mujer Rural del esquema de coberturas progresivas (art. 6 numeral 1) con el fin de estimular las colocaciones para Mujer Rural en cumplimiento del Plan Indicativo de Crédito 2025 (Res. 05 de 2024), el cual ordenó el fortalecimiento de la inclusión financiera de este sector contribuyendo así a la equidad en el acceso al financiamiento agropecuario (art. 1 no. 3).
Igualmente, la solicitud va en consonancia con el artículo 1 del presente proyecto de resolución, el cual establece que “[l]as garantías deben responder a los lineamientos de la política sectorial de financiamiento y riesgos agropecuarios, y estar en consonancia con las metas del crédito de fomento agropecuario y rural” (subrayado nuestro).
Finalmente, consideramos que la exclusión del sistema de coberturas progresivas se tomaría como un reconocimiento e incentivo para este sector teniendo en cuenta el buen comportamiento de dicha cartera.
Agradecemos de antemano la atención que se preste y quedamos atentos a cualquier comentario al respecto.</t>
  </si>
  <si>
    <t>No aceptada</t>
  </si>
  <si>
    <t>Agradecemos la propuesta, ahora bien, con el ánimo de analizar impacto de esta es necesario contar con información que la soporte, para ello, atentamente solicitamos a Finagro como administrador del FAG la siguiente información de las garantías que soportan créditos a las mujeres: 
1.	Mujeres por tipo de productor (grandes, medianas, pequeñas y pequeñas bajos ingresos) y por usuario especial: 
a.	Evolución anual de nuevas mujeres que han accedido a garantías (los últimos 10 años)
b.	Histórico cartera vencida los últimos 10 años 
c.	Histórico siniestralidad los últimos 10 años 
d.	Garantías vigentes, expedidas y pagadas relacionadas por cobertura
2.	Impacto sobre la sostenibilidad del FAG</t>
  </si>
  <si>
    <t>BANCO AGRARIO</t>
  </si>
  <si>
    <t>En atención al Proyecto de Resolución de la Comisión Nacional de Crédito Agropecuario “Por la cual se expide el Reglamento Operativo del Fondo Agropecuario de Garantías (FAG)”, y encontrándonos dentro del término establecido, nos permitimos emitir nuestras consideraciones en el siguiente sentido:
1.	“Artículo 2º. Ámbito de aplicación. Aplica a todas las entidades integrantes del Sistema Nacional de Crédito Agropecuario e intermediarios financieros que utilicen el Fondo Agropecuario de Garantías (FAG) mediante el cual se garantizan operaciones financieras y no financieras sobre proyectos del sector agropecuario, pesquero, de la acuicultura, forestal, y rural en general.”
Comentario. En este artículo el reglamento le será aplicable a los partícipes del Sistema Nacional de Crédito Agropecuario e intermediarios financiero que hagan uso del FAG, garantizando operaciones financieras y no financieras del sector agro. En ese entendido, evidenciamos que hay una nueva inclusión dentro de la normatividad, donde a través del FAG se garantizarán operaciones no financieras, aun cuando el Sistema Nacional de Crédito Agropecuario está constituido por “bancos, los fondos ganaderos y las demás entidades financieras, creadas o que se creen en el futuro, que tengan por objeto principal el financiamiento de las actividades agropecuarias.”[1]
Por lo anterior, se hace necesario que se precise cuáles son las operaciones no financieras que se garantizarán con el FAG, y que entidades serán las encargadas de llevar a cabo el perfeccionamiento de las mismas. 
En adición a lo antes mencionado, sugerimos la siguiente redacción del aparte final del artículo, con la finalidad de que esté alineados con lo establecido en la Resolución 8 de 2023, así: 
“(…) sobre proyectos del sector agropecuario, piscícola, apícola, avícola, forestal, acuícola, de zoocría, pesquero, y rural en general.”
2.	“Artículo 5º. Operaciones que pueden ser garantizadas. El Fondo Agropecuario de Garantías (FAG) podrá garantizar las operaciones que se relacionan a continuación: 
1. Los créditos redescontados en el Fondo para el Financiamiento del Sector Agropecuario (Finagro) dirigidos a financiar proyectos del sector agropecuario y rural, y otorgados a todas las tipologías de productor, así como los usuarios especiales definidos para cada uno de estos tipos de productor en la Reglamentación del Destino del Crédito Agropecuario y Rural expedido por la Comisión Nacional de Crédito Agropecuario (CNCA) que se encuentre vigente. 
2. Los créditos registrados en el Fondo para el Financiamiento del Sector Agropecuario (Finagro) dirigidos a financiar proyectos del sector agropecuario y rural, y otorgados a todas las tipologías de productor y sus usuarios especiales definidos en la Reglamentación del Destino del Crédito Agropecuario y Rural expedido por la Comisión Nacional de Crédito Agropecuario (CNCA) que se encuentre vigente.”
Comentario. Entre el numeral 1 y 2 del presente artículo no se evidencia diferencia de fondo entre los mismos; por lo que solicitamos que se nos precise como se pueden distinguir cada uno, en aras de evitar ambigüedades al momento de efectuar su interpretación. 
3.	Artículo 9º. Plan Anual de Garantías. La Comisión Nacional de Crédito Agropecuario (CNCA) expedirá el Plan Anual de Garantías para cada vigencia, definiendo por lo menos lo siguiente: (…)
Parágrafo Tercero. El Plan Anual de Garantías estará en consonancia con el Plan Indicativo de Crédito, para lo cual se tendrán en cuenta garantías institucionales, complementarias o de otra índole que contribuyan a las metas del crédito de fomento agropecuario en consonancia con el artículo 223 del Estatuto Orgánico del Sistema Financiero.
Comentario. Cuando en el parágrafo tercero se indica que se tendrán en cuenta otras garantías institucionales en armonía con el Plan Indicativo del Crédito, ¿esto significará que se van a computar los créditos que se realicen con garantías de entidades como el FNG que aplican a sector primario? Dado que este Fondo desde hace 3 años ha venido ampliando su portafolio de productos de garantía para el sector agro.
4.	Artículo 12º. Descuento por nivel de amortización. El Fondo para el Financiamiento del Sector Agropecuario (Finagro) aplicará un descuento del 30% sobre el valor de las reclamaciones a pagar, cuando el saldo del capital adeudado se encuentre entre el 80% y el 100% del valor del crédito inicialmente garantizado. Este porcentaje podrá ser revisado y modificado a través del Plan Anual de Garantías, de acuerdo con el análisis de riesgos provisto por el Fondo para el Financiamiento del Sector Agropecuario (Finagro) para cada vigencia.
Comentario. Con la finalidad de seguir garantizando el acceso al crédito a la población que lo requiere, y que no se desconozca los avances que en materia de garantía ya se habían implementados, solicitamos que el descuento no se aumente al 30% y permanezca en el 20%, como a la fecha se encuentra vigente. En adición, sugerimos la siguiente redacción, la cual se encuentra alineada con la manera como opera la misma actualmente:
Artículo 12°. Descuento por nivel de amortización. En el caso de las garantías que se expidan para productores que acceden por primera vez a crédito registrado en FINAGRO, no se les aplicará descuento alguno. Sin embargo, para el segundo crédito o posterior, se le aplicará el descuento definido en el artículo 8 de la Resolución 9 de 2023, el cual será del 20%.
5.	Artículo 35º. Pago de la garantía. Para solicitar el pago de la garantía, esta deberá encontrarse vigente y el intermediario financiero deberá cumplir los siguientes requisitos, dentro de los setecientos veinte (720) días calendario siguientes a la entrada en mora del crédito garantizado: (…)
3. Para los créditos cuyo saldo en mora sea superior a 12,5 SMMLV o su equivalente en Unidades de Valor Básico UBV y hasta 25 SMMLV, o su equivalente en Unidades de Valor Básico UBV la reclamación procederá no antes de los ciento ochenta (180) días calendario siguientes a la fecha de entrada en mora del crédito garantizado, para lo cual deberá enviar, además de la certificación de gestión de cobranza extrajudicial, y el pagaré, copia del mandamiento de pago y el auto que decreta medidas cautelares. En el evento en que se adelante cobro judicial se deberá enviar copia del pagaré diligenciado. Para estos créditos el intermediario financiero podrá optar por una reclamación sin cobro judicial, para lo cual deberá enviar la certificación de gestión de cobranza extrajudicial, indicando que se acoge a este mecanismo, evento en el cual se le pagará el 50% del valor de la garantía.
4. Para los créditos cuyo saldo en mora supere los 25 SMMLV o su equivalente en Unidades de Valor Básico UBV procederá no antes de los ciento ochenta (180) días calendario siguientes a la fecha de entrada en mora del crédito garantizado, para lo cual deberá enviar, además la certificación de gestión de cobranza extrajudicial, y el pagaré, copia del mandamiento de pago, el auto que decreta medidas cautelares, y copia del pagaré diligenciado.
(…)”
Comentario. Para los numerales 3 y 4 se recomienda la exclusión de los requisitos que se encuentran establecidos para el pago de las garantías para aquella población desplazada y que se encuentra registrada como víctimas por hechos causados con posterioridad al desembolso de la obligación, los cuales se encuentran establecidos para el pago de las garantías inclusive para la población desplazada, que para la reclamación del 100% de la cobertura de la garantías: (i) no se exija el pagaré diligenciado, (ii) copia del mandamiento de pago y auto que decreta medidas cautelares, (iii) trámite de un proceso de cobro judicial, ya que este proceso hace más gravosa la situación de la persona catalogada como víctimas.
En adición a lo antes mencionado, con el reglamento actual no es posible solicitar el pago de la garantía cuando el cliente se encuentra registrado como víctima, toda vez que, no es dable iniciar un proceso de cobro judicial, y excepcionalmente se podría requerir el pago por el mecanismo alternativo para los casos en que aplique.
6.	“Artículo 38º. Facultad para renovar garantías vigentes en casos de reorganización empresarial. Facúltese al Fondo para el Financiamiento del Sector Agropecuario (Finagro) para que en el caso de obligaciones de personas admitidas en procesos concursales tales como Concordatarios y Liquidación Obligatoria Ley 222 de 1995, Acuerdos de Reactivación Empresarial Ley 550 de 1999, Régimen de Insolvencia Empresarial Ley 1116 de 2006 y Régimen de Insolvencia Persona Natural no Comerciante Título IV Ley 1564 de 2012, Reglamentado por el Decreto 2677 de 2012, renueve en los términos del Acuerdo que se suscriba, las garantías vigentes a solicitud del intermediario financiero, previa cancelación de la operación registrada en el Fondo para el Financiamiento del Sector Agropecuario (Finagro), cuando a ello hubiere lugar. Para estos casos, la ampliación del plazo de la vigencia de la garantía no causará cobro de comisión adicional.”
Comentario. Se solicita se aclare o se establezca, si una vez pagada la garantía para los clientes que se encuentren adelantando alguno de los procesos mencionados en el artículo, genera o no comisión alguna por el saldo de capital pendiente de pago y garantizado por el FAG, desde la fecha de admisión a dichos trámites.
7.	“Artículo 51º. Cesación de la obligación del intermediario financiero de suministrar al FAG información de los Procesos Ejecutivos. En los eventos en que, las obligaciones garantizadas con recursos del Fondo Agropecuario de Garantías (FAG) que se persigan en procesos ejecutivos con sentencia ejecutoriada que ordene seguir adelante con la ejecución, en las que no se hayan identificado bienes susceptibles de embargo o no hayan sido efectivas las medidas cautelares, el intermediario financiero podrá solicitar la cesación de continuar informando el estado y avance de los procesos judiciales, así como, la obligación del Fondo para el Financiamiento del Sector Agropecuario (Finagro) de hacer seguimiento a la gestión de dichos procesos (…)”
Comentario. La cesación de continuar informando el estado de la gestión de las obligaciones cuando se encuentren castigadas debería de hacerse extensible a aquellos créditos en mora, sobre los cuales se adelantó únicamente el cobro de carácter extrajudicial. 
8.	“Artículo 55º. Lineamientos para la celebración de acuerdos de recuperación. El Fondo para el Financiamiento del Sector Agropecuario (Finagro) podrá celebrar acuerdos de recuperación y saneamiento de obligaciones con garantías pagadas por el Fondo Agropecuario de Garantías (FAG), y las garantías que administre a través de contratos y convenios, con pequeños productores de bajos ingresos, pequeños y medianos productores con una altura de mora que será definida anualmente en el Plan Anual de Garantías y, de acuerdo con los siguientes lineamientos: (…)”
Comentario. Para las condiciones mencionadas en este artículo, resulta importante que se precise si estas medidas también le son aplicables a las asociaciones conformadas por pequeños y medianos productores.
En adición, también resulta importante que se precise si las personas que son declaradas como víctimas, y posterior al desembolso se les aplicará un descuento adicional como el que se le da a las mujeres.</t>
  </si>
  <si>
    <t xml:space="preserve">*   Frente al ambito de aplicación efectivamente el FAG aplica a todos los usuarios que utilicen las garantias de dicho fondo. 
* Frente a los numerales 1 y 2 de las operaciones que garantiza el FAG no son las mismas, la primera obedece a redescuento, el numeral 2 del artículo 5, regula las operaciones registradas como cartera sustituta y cartera agropecuaria ante FINAGRO.
*  La condición de población de desplazados no los exime de la responsabilidad de cumplir con las obligaciones emanadas del crédito otorgado.
*  Si efectivamente se materializa un incumplimiento y dado que nos encontramos frente a un crédito oficialmente regulado cuyos recursos son de origen público, se debe propender por la recuperación de éstos, razón por la cual es necesaria un proceso judicial para estas modalidades de pago.
*  No es necesario aclarar dado que operativamente una vez se ha pagado la garantía bajo cualquier modalidad de pago, el FAG no genera cobro de comisión. Lo mismo sucedería en los escenarios que se pague bajo la modalidad de un proceso concursal. Adicional a lo anterior, la renovación que se realice con ocasión sobre el saldo a capital no pagado, el artículo en mención faculta al FAG para no cobrar la comisión.
* El descuento por amortización se tendra como regla solo para la vigencia del PAG 2025, en ese sentido se incluye en esa resolucion. 
•	Se precisa, la cesación operará una vez se haya agotado la venta de garantías a CISA. Una vez agotada esta opción, se considera viable incluir obligaciones con cobro extrajudicial.
•	Si es viable precisar que los acuerdos de pagos también pueden realizarse con “ASOCIACIONES y ESQUEMAS ASOCIATIVOS” de pequeños y medianos productores. En este punto se reitera lo dicho con precedencia, en el sentido de indicar que, en el parágrafo primero del artículo 44 (propuesto en la modificación del reglamento operativo del FAG para definir los lineamientos de estos acuerdos de pago) se indica que, “Cuando el productor agropecuario sea una persona jurídica, se aplicarán las medidas acordes a la clasificación del tipo de productor definidas al momento de tramitar el respectivo crédito, según la normatividad de crédito agropecuario vigente en ese momento”, recogiendo así, cualquier tipo de forma asociativa.
•	La propuesta a víctimas se considera viable, se requeriría conocer el potencial a fin de definir el impacto.
</t>
  </si>
  <si>
    <t xml:space="preserve">En atención al Proyecto de Resolución de la Comisión Nacional de Crédito Agropecuario “Por la cual se dan los lineamientos en materia de garantías”, y encontrándonos dentro del término establecido, nos permitimos emitir nuestras consideraciones en el siguiente sentido:
1.	“Artículo 6º. Sinergia de los fondos de garantías: Se busca que el sistema de garantías promueva el crédito de fomento como factor de inclusión financiera productiva y crecimiento económico en el sector agropecuario. Para ello se deben crear sinergias entre las diferentes entidades del Grupo Bicentenario para optimizar recursos, aumentar cobertura, eliminar barreras de acceso al crédito de fomento agropecuario, compartir conocimientos y ofrecer mejores servicios a la ciudadanía haciéndolos más efectivos. En consonancia con la política de financiamiento y riesgos agropecuarios se promoverá la inclusión crediticia, el crédito asociativo, la agroindustria, mitigación y adaptación climática y para ello se dispone que:
1.	El Fondo Nacional de Garantías (FNG) diseñará productos para garantizar el crédito asociativo, la agroindustria y las actividades de mitigación y adaptación climática. 
2.	El Fondo para el Financiamiento del Sector Agropecuario (Finagro) como administrador del Fondo Agropecuario de Garantías (FAG) concentrará los esfuerzos para la inclusión crediticia de productores pequeños y pequeños de bajos ingresos, permitiendo la complementariedad de las garantías conforme a su reglamento operativo.”
Inquietudes: En referencia a lo señalado en los numerales 1 y 2 del artículo 6, surgen las siguientes inquietudes:
•	¿El FNG continuará expidiendo garantías a los demás sectores de la economía diferentes al sector agro?
•	Para el caso de créditos asociativos ¿El FNG emitirá las garantías para los asociativos bajo las condiciones actuales que otorga el FAG? Y ¿cómo operarán las coberturas y costos de las mismas? dado que las comisiones de las garantías FNG, a la fecha son más costosas que el FAG.
•	¿A través del FAG se podrán garantizar Medianos y Grandes productores? Lo anterior, atendiendo que dicho segmento no se menciona dentro del articulado.  
•	Cuando en el numeral 2 se precisa que: “(…) permitiendo la complementariedad de las garantías conforme a su reglamento operativo” ¿Significa que dentro de una operación de crédito se puede hacer uso de manera conjunta de las garantías FAG y FNG? </t>
  </si>
  <si>
    <t xml:space="preserve">Se atienden las observaciones del BAC y en ese sentido se ajusta la resolución en el entendido que la CNCA se pronuncia sobre los lineamientos y principios que deben cumplir las garantías agropecuarias que expiden los fondos de garantías que administran recursos públicos. </t>
  </si>
  <si>
    <t>En atención al Proyecto de Resolución de la Comisión Nacional de Crédito Agropecuario “Por la cual se aprueban el Plan Anual de Garantías para el Año 2025” y encontrándonos en término, nos permitimos emitir nuestras consideraciones en el siguiente sentido:
1.	“Artículo 5. Comisiones: Las comisiones que se cobren por la expedición de las garantías del Fondo Agropecuario de Garantías (FAG) para el año 2025, se sujetarán a las siguientes disposiciones: (…)
2.1 Fondo Agropecuario de Garantías (FAG) en condiciones de mercado.
(…)
Parágrafo Primero. Para los efectos de la presente Resolución se entenderá por comisión preferencial aquella que se cobre por las garantías otorgadas a créditos que financien actividades productivas que cuenten con seguro agropecuario. 
Parágrafo Segundo. Además del valor de la comisión se cobrará el Impuesto al Valor Agregado (IVA) generado por la expedición del certificado de la garantía del Fondo Agropecuario de Garantías (FAG).”
	Comentario. Se sugiere que los parágrafos traídos a cita no se incluyan en el artículo 5 ya que se lo allí establecido corresponde a la aplicación de la garantía en condiciones generales, y no a la aplicación de la misma en condiciones de mercado, situación que de no ajustarse, podría generar una ambigüedad al momento de la interpretación y aplicación de la norma. 
	En adición, es importante que se incluya en este artículo lo referente al descuento que se realizará al momento de efectuar la reclamación, atendiendo la manera como a la fecha opera el mismo. En ese orden, procedemos a sugerir la siguiente redacción:
“En el caso de las garantías que se expidan para productores que acceden por primera vez a crédito registrado en FINAGRO, no se les aplicará descuento alguno. Sin embargo, para el segundo crédito o posterior, se le aplicará el descuento definido en el artículo 8 de la Resolución 9 de 2023, el cual será del 20%.”
2.	Título Segundo (…) Capítulo segundo. Transferencia de Recursos Cuentas Especiales FAG.
Comentario. Se observa que en esta resolución propuesta se eliminó el capítulo tercero de LEM economía popular el cual existe en la resolución N. 2 de la CNCA de 2024 (artículo 13) y solo se deja mención a la transferencia de recursos; por lo tanto, se sugiere que se verifique lo tal ajuste corresponde a una inconsistencia o si el detalle de los recursos del FAG para estas garantías serán trasladados a otro documento.
3.	“Artículo 11. Acuerdo de pago con deudores. El Fondo para el Financiamiento del Sector Agropecuario (Finagro) podrá celebrar acuerdos de pago con los pequeños productores de bajos ingresos, pequeños y medianos productores que tengan obligaciones garantizadas por el FAG, que hayan entrado en mora entre el cuatro (4) de junio de 2020 y el treinta y uno (31) de diciembre de 2021, y que permanezcan en mora a la fecha del pago o a la celebración del acuerdo, bien sea de manera directa o a través de los intermediarios, de acuerdo con los lineamientos establecidos en el Reglamento Operativo del Fondo Agropecuario de Garantías (FAG).”
Comentarios. 
•	Resulta importante que se precise si los acuerdos recuperación se puede realizar con asociaciones conformadas por pequeños y medianos productores.
•	Se sugiere incluir como fecha de corte para identificar las obligaciones en mora, el 31 de diciembre de 2020, a las cuales le serán aplicables los acuerdos de recuperación, y no dejar abierto el rango de la mora ya que existen clientes con mora anterior al 4 de junio de 2020 que no les aplica los descuentos del 80% o 60% según el tamaño del productor. Lo anterior, atendiendo que muchos clientes no lograron cumplir el acuerdo de ley de alivios por lo que ya no es posible ofrecerles esta medida y la única opción es ofrecerles los acuerdos de recuperación del plan anual de garantías.
•	Sugerimos incluir aquellos acuerdos de recuperación de la totalidad de obligaciones que se encuentren castigadas por parte del intermediario financiero sin importar el tamaño del productor, toda vez que, esta cartera es de difícil recuperación por lo que es indispensable contar con mecanismos de recuperación que tengan quitas de capital.</t>
  </si>
  <si>
    <t xml:space="preserve">*  Con relacion a los comentarios de comisiones, es importante precisar que los paragrafos hacen relacion al artículo y no al numeral, por tanto aplican al acapite de comisiones. 
*  Se acoge el comentario de descuento por amortizacion el cual se incluye en el PAG no en el Reglamento. 
*  Con relación a la trasferencia en virtud a la necesidad de fondeo que requiere el FAG ordinario y como quiera que no se ha activido nuevamente la linea de economia popular se trafieren los recursos, dejando en la cuenta FAG EP los recursos para garantizar las operaciones realizadas. 
•	Si es viable precisar que los acuerdos de pagos también pueden realizarse con “ASOCIACIONES y ESQUEMAS ASOCIATIVOS” de pequeños y medianos productores. (Este ajuste se debe realizar el Reglamento del FAG y en el PAG). En todo caso se precisa que, en el parágrafo primero del artículo 44 (propuesto en la modificación del reglamento operativo del FAG para definir los lineamientos de estos acuerdos de pago) se indica que, “Cuando el productor agropecuario sea una persona jurídica, se aplicarán las medidas acordes a la clasificación del tipo de productor definidas al momento de tramitar el respectivo crédito, según la normatividad de crédito agropecuario vigente en ese momento”, recogiendo así, cualquier tipo de forma asociativa.
•	En relación con la fecha de corte para identificar obligaciones en mora, hasta 31/12/2020, no se considera viable la reducción en el tiempo del beneficio, el objetivo es que más productores accedan al beneficio y en consecuencia, más productores resulten habilitados con la medida. Adicionalmente, la justificación técnica de este proyecto de artículo busca cobijar a productores que no han tenido la oportunidad de acceder a quintas de capital como ocurre con el grupo 4 de la otrora L.2071/20.
•	Del segundo comentario se entiende que se busca no limitar la fecha de entrada en mora, es decir que no se indique “desde el 4 de junio de 2020”, y de esta manera, se cuente con 2 normas con el mismo beneficio, Ley 2071 y el PAG, no se considera pertinente tener las 2 normas con el mismo beneficio, es importante precisar el alcance de cada una. Para dar una alternativa de quienes incumplieron ley 2071/2020, es conveniente conocer cuál sería el potencial y cuál es su fecha de entrada en mora, en Para a buscar una solución intermedia, dejando una fecha y no dejarla abierta como lo está la Ley 2071.
•	Al sugerir que se incluya la totalidad de obligaciones que se encuentren castigadas “sin importar el tipo de productor”, se entiende que lo que se busca es ampliar el rango de fecha de mora incluyendo, a quienes tienen mora en 2022, 2023, 2024, incluso 2025; no se considera viable, por el efecto que esto genera. 
* Además, el sustento técnico de este proyecto de artículo es la ampliación de los efectos de la L.2071/20 que cobija a pequeños y medianos productores, esta propuesta pretende abarcar también a grandes y eso per se un fundamento de mayor envergadura.
•	Si es viable precisar que los acuerdos de pagos también pueden realizarse con “ASOCIACIONES y ESQUEMAS ASOCIATIVOS” de pequeños y medianos productores. En este punto se reitera lo dicho con precedencia, en el sentido de indicar que, en el parágrafo primero del artículo 44 (propuesto en la modificación del reglamento operativo del FAG para definir los lineamientos de estos acuerdos de pago) se indica que, “Cuando el productor agropecuario sea una persona jurídica, se aplicarán las medidas acordes a la clasificación del tipo de productor definidas al momento de tramitar el respectivo crédito, según la normatividad de crédito agropecuario vigente en ese momento”, recogiendo así, cualquier tipo de forma asociativa.
</t>
  </si>
  <si>
    <t>23/05/2025 fuera de horario</t>
  </si>
  <si>
    <t>GRUPO BICENTENARIO (extemporaneo)</t>
  </si>
  <si>
    <t>Respetuosamente sugerimos plantear una redacción que involucre exclusivamente a entidades competentes para actuar conforme con la Ley 16 de 1990 por medio de la cual se crea el SNCA y el CNCA, entendiendo la misionalidad del CF-GB como ejecutoras de políticas públicas de distintos sectores bajos los lineamientos del holding</t>
  </si>
  <si>
    <t xml:space="preserve">En atención a los comentarios se ajustan las resoluciones en el sentido de que la CNCA como ente rector de la política de financiameinto y riesgos agropecuarios, se referira a las garantías agropecuarias que emitan los fondos de garantías que administran recursos públicos; reconociendo la labor del Grupo Bicentenario y valorando su rol como articulador del holding público se insta para que efectivamente se de la coordinación institucional y se den las sinergias para optimizar recursos, aumentar cobertura, eliminar barreras de acceso al crédito de fomento agropecuario, compartir conocimientos y ofrecer mejores servicios a la ciudadanía haciéndolos más efectivos para la puesta en marcha de las iniciativas gubernamentales. </t>
  </si>
  <si>
    <t>________________________________                                                                                       ______________________________________
Nombre:  
Cargo: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</si>
</sst>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Calibri"/>
      <family val="2"/>
      <scheme val="minor"/>
    </font>
    <font>
      <b/>
      <sz val="12"/>
      <color theme="1"/>
      <name val="Arial"/>
      <family val="2"/>
    </font>
    <font>
      <sz val="12"/>
      <color theme="1"/>
      <name val="Arial"/>
      <family val="2"/>
    </font>
    <font>
      <sz val="12"/>
      <color rgb="FF0F4A84"/>
      <name val="Arial"/>
      <family val="2"/>
    </font>
    <font>
      <sz val="11"/>
      <color theme="2" tint="-0.499984740745262"/>
      <name val="Arial"/>
      <family val="2"/>
    </font>
    <font>
      <sz val="11"/>
      <color theme="1"/>
      <name val="Arial"/>
      <family val="2"/>
    </font>
    <font>
      <b/>
      <sz val="16"/>
      <color theme="1"/>
      <name val="Arial"/>
      <family val="2"/>
    </font>
    <font>
      <sz val="12"/>
      <color theme="1"/>
      <name val="Calibri"/>
      <family val="2"/>
      <scheme val="minor"/>
    </font>
    <font>
      <b/>
      <sz val="11"/>
      <color theme="1"/>
      <name val="Arial"/>
      <family val="2"/>
    </font>
    <font>
      <b/>
      <sz val="12"/>
      <color theme="0"/>
      <name val="Arial"/>
      <family val="2"/>
    </font>
    <font>
      <sz val="8"/>
      <name val="Calibri"/>
      <family val="2"/>
      <scheme val="minor"/>
    </font>
    <font>
      <b/>
      <sz val="14"/>
      <color theme="1"/>
      <name val="Arial"/>
      <family val="2"/>
    </font>
    <font>
      <sz val="10"/>
      <color theme="1"/>
      <name val="Arial"/>
      <family val="2"/>
    </font>
    <font>
      <b/>
      <sz val="11"/>
      <color rgb="FF000000"/>
      <name val="Arial"/>
      <family val="2"/>
    </font>
    <font>
      <b/>
      <sz val="10"/>
      <color theme="1"/>
      <name val="Arial"/>
      <family val="2"/>
    </font>
    <font>
      <u/>
      <sz val="12"/>
      <color theme="10"/>
      <name val="Calibri"/>
      <family val="2"/>
      <scheme val="minor"/>
    </font>
    <font>
      <b/>
      <sz val="11"/>
      <name val="Arial"/>
      <family val="2"/>
    </font>
    <font>
      <sz val="12"/>
      <name val="Arial"/>
      <family val="2"/>
    </font>
    <font>
      <sz val="12"/>
      <color rgb="FF000000"/>
      <name val="Arial"/>
      <family val="2"/>
    </font>
  </fonts>
  <fills count="4">
    <fill>
      <patternFill patternType="none"/>
    </fill>
    <fill>
      <patternFill patternType="gray125"/>
    </fill>
    <fill>
      <patternFill patternType="solid">
        <fgColor theme="0"/>
        <bgColor indexed="64"/>
      </patternFill>
    </fill>
    <fill>
      <patternFill patternType="solid">
        <fgColor theme="7" tint="-0.249977111117893"/>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bottom/>
      <diagonal/>
    </border>
    <border>
      <left/>
      <right style="medium">
        <color auto="1"/>
      </right>
      <top/>
      <bottom/>
      <diagonal/>
    </border>
    <border>
      <left/>
      <right/>
      <top style="thin">
        <color auto="1"/>
      </top>
      <bottom/>
      <diagonal/>
    </border>
    <border>
      <left/>
      <right style="thin">
        <color theme="1"/>
      </right>
      <top style="thin">
        <color auto="1"/>
      </top>
      <bottom style="thin">
        <color auto="1"/>
      </bottom>
      <diagonal/>
    </border>
    <border>
      <left style="thin">
        <color theme="1"/>
      </left>
      <right style="thin">
        <color theme="1"/>
      </right>
      <top style="thin">
        <color theme="1"/>
      </top>
      <bottom style="thin">
        <color theme="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auto="1"/>
      </top>
      <bottom/>
      <diagonal/>
    </border>
    <border>
      <left style="thin">
        <color theme="1"/>
      </left>
      <right style="thin">
        <color theme="1"/>
      </right>
      <top style="thin">
        <color theme="1"/>
      </top>
      <bottom/>
      <diagonal/>
    </border>
    <border>
      <left/>
      <right style="medium">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style="thin">
        <color auto="1"/>
      </top>
      <bottom style="medium">
        <color auto="1"/>
      </bottom>
      <diagonal/>
    </border>
    <border>
      <left/>
      <right/>
      <top style="thin">
        <color auto="1"/>
      </top>
      <bottom style="medium">
        <color auto="1"/>
      </bottom>
      <diagonal/>
    </border>
  </borders>
  <cellStyleXfs count="3">
    <xf numFmtId="0" fontId="0" fillId="0" borderId="0"/>
    <xf numFmtId="9" fontId="7" fillId="0" borderId="0" applyFont="0" applyFill="0" applyBorder="0" applyAlignment="0" applyProtection="0"/>
    <xf numFmtId="0" fontId="15" fillId="0" borderId="0" applyNumberFormat="0" applyFill="0" applyBorder="0" applyAlignment="0" applyProtection="0"/>
  </cellStyleXfs>
  <cellXfs count="75">
    <xf numFmtId="0" fontId="0" fillId="0" borderId="0" xfId="0"/>
    <xf numFmtId="0" fontId="2" fillId="0" borderId="0" xfId="0" applyFont="1"/>
    <xf numFmtId="0" fontId="17" fillId="0" borderId="0" xfId="0" applyFont="1"/>
    <xf numFmtId="0" fontId="2" fillId="0" borderId="4" xfId="0" applyFont="1" applyBorder="1" applyAlignment="1">
      <alignment vertical="top"/>
    </xf>
    <xf numFmtId="14" fontId="2" fillId="0" borderId="1" xfId="0" applyNumberFormat="1" applyFont="1" applyBorder="1" applyAlignment="1">
      <alignment vertical="top"/>
    </xf>
    <xf numFmtId="0" fontId="2" fillId="0" borderId="1" xfId="0" applyFont="1" applyBorder="1" applyAlignment="1">
      <alignment vertical="top"/>
    </xf>
    <xf numFmtId="0" fontId="3" fillId="0" borderId="4" xfId="0" applyFont="1" applyBorder="1" applyAlignment="1">
      <alignment vertical="top"/>
    </xf>
    <xf numFmtId="0" fontId="17" fillId="0" borderId="1" xfId="0" applyFont="1" applyBorder="1" applyAlignment="1">
      <alignment vertical="top"/>
    </xf>
    <xf numFmtId="0" fontId="17" fillId="0" borderId="1" xfId="0" applyFont="1" applyBorder="1" applyAlignment="1">
      <alignment vertical="top" wrapText="1"/>
    </xf>
    <xf numFmtId="0" fontId="17" fillId="0" borderId="1" xfId="0" applyFont="1" applyBorder="1" applyAlignment="1">
      <alignment horizontal="left" vertical="top" wrapText="1"/>
    </xf>
    <xf numFmtId="0" fontId="13" fillId="0" borderId="17" xfId="0" applyFont="1" applyBorder="1" applyAlignment="1">
      <alignment horizontal="center" vertical="top" wrapText="1"/>
    </xf>
    <xf numFmtId="0" fontId="13" fillId="0" borderId="18" xfId="0" applyFont="1" applyBorder="1" applyAlignment="1">
      <alignment horizontal="center" vertical="top" wrapText="1"/>
    </xf>
    <xf numFmtId="0" fontId="16" fillId="0" borderId="18" xfId="0" applyFont="1" applyBorder="1" applyAlignment="1">
      <alignment horizontal="center" vertical="top" wrapText="1"/>
    </xf>
    <xf numFmtId="0" fontId="8" fillId="0" borderId="10" xfId="0" applyFont="1" applyBorder="1" applyAlignment="1">
      <alignment horizontal="center" vertical="top"/>
    </xf>
    <xf numFmtId="0" fontId="8" fillId="0" borderId="15" xfId="0" applyFont="1" applyBorder="1" applyAlignment="1">
      <alignment horizontal="center" vertical="top"/>
    </xf>
    <xf numFmtId="0" fontId="17" fillId="0" borderId="1" xfId="0" applyFont="1" applyBorder="1" applyAlignment="1">
      <alignment horizontal="justify" vertical="top" wrapText="1"/>
    </xf>
    <xf numFmtId="0" fontId="2" fillId="0" borderId="1" xfId="0" applyFont="1" applyBorder="1" applyAlignment="1">
      <alignment vertical="top" wrapText="1"/>
    </xf>
    <xf numFmtId="9" fontId="4" fillId="0" borderId="5" xfId="1" applyFont="1" applyFill="1" applyBorder="1" applyAlignment="1">
      <alignment vertical="center"/>
    </xf>
    <xf numFmtId="9" fontId="4" fillId="0" borderId="16" xfId="1" applyFont="1" applyFill="1" applyBorder="1" applyAlignment="1">
      <alignment vertical="center"/>
    </xf>
    <xf numFmtId="14" fontId="2" fillId="0" borderId="1" xfId="0" applyNumberFormat="1" applyFont="1" applyBorder="1" applyAlignment="1">
      <alignment vertical="top" wrapText="1"/>
    </xf>
    <xf numFmtId="0" fontId="17" fillId="0" borderId="2" xfId="0" applyFont="1" applyBorder="1" applyAlignment="1">
      <alignment horizontal="center" wrapText="1"/>
    </xf>
    <xf numFmtId="0" fontId="17" fillId="0" borderId="5" xfId="0" applyFont="1" applyBorder="1" applyAlignment="1">
      <alignment horizontal="center" wrapText="1"/>
    </xf>
    <xf numFmtId="0" fontId="14" fillId="0" borderId="4" xfId="0" applyFont="1" applyBorder="1" applyAlignment="1">
      <alignment horizontal="left" vertical="top"/>
    </xf>
    <xf numFmtId="0" fontId="1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8" xfId="0" applyFont="1" applyBorder="1" applyAlignment="1">
      <alignment horizontal="left" vertical="top"/>
    </xf>
    <xf numFmtId="0" fontId="4" fillId="0" borderId="5" xfId="0" applyFont="1" applyBorder="1" applyAlignment="1">
      <alignment horizontal="left" vertical="top"/>
    </xf>
    <xf numFmtId="1" fontId="4" fillId="0" borderId="2" xfId="0" applyNumberFormat="1" applyFont="1" applyBorder="1" applyAlignment="1">
      <alignment horizontal="left" vertical="top"/>
    </xf>
    <xf numFmtId="1" fontId="4" fillId="0" borderId="9" xfId="0" applyNumberFormat="1" applyFont="1" applyBorder="1" applyAlignment="1">
      <alignment horizontal="left" vertical="top"/>
    </xf>
    <xf numFmtId="0" fontId="14" fillId="0" borderId="11" xfId="0" applyFont="1" applyBorder="1" applyAlignment="1">
      <alignment horizontal="left" vertical="top"/>
    </xf>
    <xf numFmtId="0" fontId="14" fillId="0" borderId="12" xfId="0" applyFont="1" applyBorder="1" applyAlignment="1">
      <alignment horizontal="left" vertical="top"/>
    </xf>
    <xf numFmtId="1" fontId="4" fillId="0" borderId="13" xfId="0" applyNumberFormat="1" applyFont="1" applyBorder="1" applyAlignment="1">
      <alignment horizontal="left" vertical="top"/>
    </xf>
    <xf numFmtId="1" fontId="4" fillId="0" borderId="14" xfId="0" applyNumberFormat="1" applyFont="1" applyBorder="1" applyAlignment="1">
      <alignment horizontal="left" vertical="top"/>
    </xf>
    <xf numFmtId="0" fontId="17" fillId="0" borderId="2" xfId="0" applyFont="1" applyBorder="1" applyAlignment="1">
      <alignment horizontal="left" vertical="top" wrapText="1"/>
    </xf>
    <xf numFmtId="0" fontId="17" fillId="0" borderId="5" xfId="0" applyFont="1" applyBorder="1" applyAlignment="1">
      <alignment horizontal="left" vertical="top" wrapText="1"/>
    </xf>
    <xf numFmtId="0" fontId="4" fillId="2" borderId="19" xfId="0" applyFont="1" applyFill="1" applyBorder="1" applyAlignment="1">
      <alignment horizontal="left" vertical="top"/>
    </xf>
    <xf numFmtId="0" fontId="4" fillId="2" borderId="21" xfId="0" applyFont="1" applyFill="1" applyBorder="1" applyAlignment="1">
      <alignment horizontal="left" vertical="top"/>
    </xf>
    <xf numFmtId="0" fontId="4" fillId="2" borderId="20" xfId="0" applyFont="1" applyFill="1" applyBorder="1" applyAlignment="1">
      <alignment horizontal="left" vertical="top"/>
    </xf>
    <xf numFmtId="0" fontId="4" fillId="2" borderId="13" xfId="0" applyFont="1" applyFill="1" applyBorder="1" applyAlignment="1">
      <alignment horizontal="left" vertical="top"/>
    </xf>
    <xf numFmtId="0" fontId="4" fillId="2" borderId="8" xfId="0" applyFont="1" applyFill="1" applyBorder="1" applyAlignment="1">
      <alignment horizontal="left" vertical="top"/>
    </xf>
    <xf numFmtId="0" fontId="4" fillId="2" borderId="16" xfId="0" applyFont="1" applyFill="1" applyBorder="1" applyAlignment="1">
      <alignment horizontal="left" vertical="top"/>
    </xf>
    <xf numFmtId="0" fontId="15" fillId="2" borderId="2" xfId="2" applyFill="1" applyBorder="1" applyAlignment="1">
      <alignment horizontal="left" vertical="top"/>
    </xf>
    <xf numFmtId="0" fontId="4" fillId="2" borderId="3" xfId="0" applyFont="1" applyFill="1" applyBorder="1" applyAlignment="1">
      <alignment horizontal="left" vertical="top"/>
    </xf>
    <xf numFmtId="0" fontId="4" fillId="2" borderId="5" xfId="0" applyFont="1" applyFill="1" applyBorder="1" applyAlignment="1">
      <alignment horizontal="left" vertical="top"/>
    </xf>
    <xf numFmtId="0" fontId="13" fillId="0" borderId="19" xfId="0" applyFont="1" applyBorder="1" applyAlignment="1">
      <alignment horizontal="center" vertical="top" wrapText="1"/>
    </xf>
    <xf numFmtId="0" fontId="13" fillId="0" borderId="20" xfId="0" applyFont="1" applyBorder="1" applyAlignment="1">
      <alignment horizontal="center" vertical="top" wrapText="1"/>
    </xf>
    <xf numFmtId="0" fontId="4" fillId="0" borderId="19" xfId="0" applyFont="1" applyBorder="1" applyAlignment="1">
      <alignment horizontal="left" vertical="top"/>
    </xf>
    <xf numFmtId="0" fontId="4" fillId="0" borderId="21" xfId="0" applyFont="1" applyBorder="1" applyAlignment="1">
      <alignment horizontal="left" vertical="top"/>
    </xf>
    <xf numFmtId="0" fontId="4" fillId="0" borderId="0" xfId="0" applyFont="1" applyAlignment="1">
      <alignment horizontal="left" vertical="top"/>
    </xf>
    <xf numFmtId="0" fontId="4" fillId="0" borderId="20" xfId="0" applyFont="1" applyBorder="1" applyAlignment="1">
      <alignment horizontal="left" vertical="top"/>
    </xf>
    <xf numFmtId="0" fontId="9" fillId="3" borderId="6" xfId="0" applyFont="1" applyFill="1" applyBorder="1" applyAlignment="1">
      <alignment horizontal="center" vertical="top"/>
    </xf>
    <xf numFmtId="0" fontId="9" fillId="3" borderId="0" xfId="0" applyFont="1" applyFill="1" applyAlignment="1">
      <alignment horizontal="center" vertical="top"/>
    </xf>
    <xf numFmtId="0" fontId="9" fillId="3" borderId="7" xfId="0" applyFont="1" applyFill="1" applyBorder="1" applyAlignment="1">
      <alignment horizontal="center" vertical="top"/>
    </xf>
    <xf numFmtId="0" fontId="14" fillId="0" borderId="17" xfId="0" applyFont="1" applyBorder="1" applyAlignment="1">
      <alignment horizontal="left" vertical="top"/>
    </xf>
    <xf numFmtId="0" fontId="14" fillId="0" borderId="18" xfId="0" applyFont="1" applyBorder="1" applyAlignment="1">
      <alignment horizontal="left" vertical="top"/>
    </xf>
    <xf numFmtId="0" fontId="1" fillId="0" borderId="22" xfId="0" applyFont="1" applyBorder="1" applyAlignment="1">
      <alignment horizontal="center" vertical="top" wrapText="1"/>
    </xf>
    <xf numFmtId="0" fontId="1" fillId="0" borderId="23"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9" fillId="3" borderId="27" xfId="0" applyFont="1" applyFill="1" applyBorder="1" applyAlignment="1">
      <alignment horizontal="center" vertical="top"/>
    </xf>
    <xf numFmtId="0" fontId="9" fillId="3" borderId="28" xfId="0" applyFont="1" applyFill="1" applyBorder="1" applyAlignment="1">
      <alignment horizontal="center" vertical="top"/>
    </xf>
    <xf numFmtId="0" fontId="9" fillId="3" borderId="29" xfId="0" applyFont="1" applyFill="1" applyBorder="1" applyAlignment="1">
      <alignment horizontal="center" vertical="top"/>
    </xf>
    <xf numFmtId="0" fontId="4" fillId="0" borderId="2" xfId="0" applyFont="1" applyBorder="1" applyAlignment="1">
      <alignment horizontal="justify" vertical="top" wrapText="1"/>
    </xf>
    <xf numFmtId="0" fontId="4" fillId="0" borderId="3" xfId="0" applyFont="1" applyBorder="1" applyAlignment="1">
      <alignment horizontal="justify" vertical="top" wrapText="1"/>
    </xf>
    <xf numFmtId="0" fontId="4" fillId="0" borderId="5" xfId="0" applyFont="1" applyBorder="1" applyAlignment="1">
      <alignment horizontal="justify"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5" xfId="0" applyFont="1" applyBorder="1" applyAlignment="1">
      <alignment horizontal="left" vertical="top" wrapText="1"/>
    </xf>
    <xf numFmtId="15" fontId="4" fillId="0" borderId="13" xfId="0" applyNumberFormat="1" applyFont="1" applyBorder="1" applyAlignment="1">
      <alignment horizontal="left" vertical="top"/>
    </xf>
    <xf numFmtId="0" fontId="4" fillId="0" borderId="16" xfId="0" applyFont="1" applyBorder="1" applyAlignment="1">
      <alignment horizontal="left" vertical="top"/>
    </xf>
    <xf numFmtId="0" fontId="18" fillId="0" borderId="30" xfId="0" applyFont="1" applyBorder="1" applyAlignment="1">
      <alignment horizontal="left" wrapText="1"/>
    </xf>
    <xf numFmtId="0" fontId="2" fillId="0" borderId="31" xfId="0" applyFont="1" applyBorder="1" applyAlignment="1">
      <alignment horizontal="left"/>
    </xf>
    <xf numFmtId="0" fontId="2" fillId="0" borderId="26" xfId="0" applyFont="1" applyBorder="1" applyAlignment="1">
      <alignment horizontal="left"/>
    </xf>
    <xf numFmtId="0" fontId="4" fillId="2" borderId="2" xfId="0" applyFont="1" applyFill="1" applyBorder="1" applyAlignment="1">
      <alignment horizontal="left" vertical="top"/>
    </xf>
  </cellXfs>
  <cellStyles count="3">
    <cellStyle name="Hipervínculo" xfId="2" builtinId="8"/>
    <cellStyle name="Normal" xfId="0" builtinId="0"/>
    <cellStyle name="Porcentaje" xfId="1" builtinId="5"/>
  </cellStyles>
  <dxfs count="0"/>
  <tableStyles count="0" defaultTableStyle="TableStyleMedium2" defaultPivotStyle="PivotStyleLight16"/>
  <colors>
    <mruColors>
      <color rgb="FFDCEAFB"/>
      <color rgb="FF6898FC"/>
      <color rgb="FF0D4379"/>
      <color rgb="FF0F4A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355600</xdr:colOff>
      <xdr:row>0</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0</xdr:col>
      <xdr:colOff>1</xdr:colOff>
      <xdr:row>0</xdr:row>
      <xdr:rowOff>0</xdr:rowOff>
    </xdr:from>
    <xdr:to>
      <xdr:col>1</xdr:col>
      <xdr:colOff>1391640</xdr:colOff>
      <xdr:row>0</xdr:row>
      <xdr:rowOff>816428</xdr:rowOff>
    </xdr:to>
    <xdr:pic>
      <xdr:nvPicPr>
        <xdr:cNvPr id="4" name="Imagen 3">
          <a:extLst>
            <a:ext uri="{FF2B5EF4-FFF2-40B4-BE49-F238E27FC236}">
              <a16:creationId xmlns:a16="http://schemas.microsoft.com/office/drawing/2014/main" id="{F9548134-9570-A491-649E-372C83C0E2A1}"/>
            </a:ext>
          </a:extLst>
        </xdr:cNvPr>
        <xdr:cNvPicPr>
          <a:picLocks noChangeAspect="1"/>
        </xdr:cNvPicPr>
      </xdr:nvPicPr>
      <xdr:blipFill>
        <a:blip xmlns:r="http://schemas.openxmlformats.org/officeDocument/2006/relationships" r:embed="rId1"/>
        <a:stretch>
          <a:fillRect/>
        </a:stretch>
      </xdr:blipFill>
      <xdr:spPr>
        <a:xfrm>
          <a:off x="1" y="0"/>
          <a:ext cx="1836964" cy="81642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inagro.com.co/transparencia-acceso-informacion-publica/normativa/proyectos-normativos/proyectos-cnca-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G52"/>
  <sheetViews>
    <sheetView tabSelected="1" view="pageBreakPreview" topLeftCell="C26" zoomScale="154" zoomScaleNormal="154" zoomScaleSheetLayoutView="154" zoomScalePageLayoutView="154" workbookViewId="0">
      <selection activeCell="D27" sqref="D27"/>
    </sheetView>
  </sheetViews>
  <sheetFormatPr defaultColWidth="10.875" defaultRowHeight="15"/>
  <cols>
    <col min="1" max="1" width="5.875" style="1" customWidth="1"/>
    <col min="2" max="2" width="20.75" style="1" customWidth="1"/>
    <col min="3" max="3" width="19.375" style="1" customWidth="1"/>
    <col min="4" max="4" width="52.625" style="2" customWidth="1"/>
    <col min="5" max="5" width="16" style="1" customWidth="1"/>
    <col min="6" max="6" width="4.625" style="1" customWidth="1"/>
    <col min="7" max="7" width="70.125" style="1" customWidth="1"/>
    <col min="8" max="16384" width="10.875" style="1"/>
  </cols>
  <sheetData>
    <row r="1" spans="1:7" ht="174.95" customHeight="1" thickBot="1">
      <c r="A1" s="56" t="s">
        <v>0</v>
      </c>
      <c r="B1" s="57"/>
      <c r="C1" s="57"/>
      <c r="D1" s="57"/>
      <c r="E1" s="57"/>
      <c r="F1" s="58"/>
      <c r="G1" s="59"/>
    </row>
    <row r="2" spans="1:7" ht="21.95" customHeight="1">
      <c r="A2" s="60" t="s">
        <v>1</v>
      </c>
      <c r="B2" s="61"/>
      <c r="C2" s="61"/>
      <c r="D2" s="61"/>
      <c r="E2" s="61"/>
      <c r="F2" s="61"/>
      <c r="G2" s="62"/>
    </row>
    <row r="3" spans="1:7">
      <c r="A3" s="54" t="s">
        <v>2</v>
      </c>
      <c r="B3" s="55"/>
      <c r="C3" s="55"/>
      <c r="D3" s="47" t="s">
        <v>3</v>
      </c>
      <c r="E3" s="48"/>
      <c r="F3" s="48"/>
      <c r="G3" s="50"/>
    </row>
    <row r="4" spans="1:7">
      <c r="A4" s="22" t="s">
        <v>4</v>
      </c>
      <c r="B4" s="23"/>
      <c r="C4" s="23"/>
      <c r="D4" s="24" t="s">
        <v>3</v>
      </c>
      <c r="E4" s="25"/>
      <c r="F4" s="25"/>
      <c r="G4" s="27"/>
    </row>
    <row r="5" spans="1:7" ht="53.25" customHeight="1">
      <c r="A5" s="22" t="s">
        <v>5</v>
      </c>
      <c r="B5" s="23"/>
      <c r="C5" s="23"/>
      <c r="D5" s="63" t="s">
        <v>6</v>
      </c>
      <c r="E5" s="64"/>
      <c r="F5" s="64"/>
      <c r="G5" s="65"/>
    </row>
    <row r="6" spans="1:7" ht="33" customHeight="1">
      <c r="A6" s="22" t="s">
        <v>7</v>
      </c>
      <c r="B6" s="23"/>
      <c r="C6" s="23"/>
      <c r="D6" s="66"/>
      <c r="E6" s="67"/>
      <c r="F6" s="67"/>
      <c r="G6" s="68"/>
    </row>
    <row r="7" spans="1:7">
      <c r="A7" s="30" t="s">
        <v>8</v>
      </c>
      <c r="B7" s="31"/>
      <c r="C7" s="31"/>
      <c r="D7" s="69">
        <v>45793</v>
      </c>
      <c r="E7" s="26"/>
      <c r="F7" s="26"/>
      <c r="G7" s="70"/>
    </row>
    <row r="8" spans="1:7" ht="21.95" customHeight="1">
      <c r="A8" s="51" t="s">
        <v>9</v>
      </c>
      <c r="B8" s="52"/>
      <c r="C8" s="52"/>
      <c r="D8" s="52"/>
      <c r="E8" s="52"/>
      <c r="F8" s="52"/>
      <c r="G8" s="53"/>
    </row>
    <row r="9" spans="1:7">
      <c r="A9" s="54" t="s">
        <v>10</v>
      </c>
      <c r="B9" s="55"/>
      <c r="C9" s="55"/>
      <c r="D9" s="36"/>
      <c r="E9" s="37"/>
      <c r="F9" s="37"/>
      <c r="G9" s="38"/>
    </row>
    <row r="10" spans="1:7">
      <c r="A10" s="22" t="s">
        <v>11</v>
      </c>
      <c r="B10" s="23"/>
      <c r="C10" s="23"/>
      <c r="D10" s="39"/>
      <c r="E10" s="40"/>
      <c r="F10" s="40"/>
      <c r="G10" s="41"/>
    </row>
    <row r="11" spans="1:7">
      <c r="A11" s="22" t="s">
        <v>12</v>
      </c>
      <c r="B11" s="23"/>
      <c r="C11" s="23"/>
      <c r="D11" s="39"/>
      <c r="E11" s="40"/>
      <c r="F11" s="40"/>
      <c r="G11" s="41"/>
    </row>
    <row r="12" spans="1:7" ht="15.75">
      <c r="A12" s="22" t="s">
        <v>13</v>
      </c>
      <c r="B12" s="23"/>
      <c r="C12" s="23"/>
      <c r="D12" s="42" t="s">
        <v>14</v>
      </c>
      <c r="E12" s="43"/>
      <c r="F12" s="43"/>
      <c r="G12" s="44"/>
    </row>
    <row r="13" spans="1:7">
      <c r="A13" s="22" t="s">
        <v>15</v>
      </c>
      <c r="B13" s="23"/>
      <c r="C13" s="23"/>
      <c r="D13" s="74"/>
      <c r="E13" s="43"/>
      <c r="F13" s="43"/>
      <c r="G13" s="44"/>
    </row>
    <row r="14" spans="1:7">
      <c r="A14" s="30" t="s">
        <v>16</v>
      </c>
      <c r="B14" s="31"/>
      <c r="C14" s="31"/>
      <c r="D14" s="39"/>
      <c r="E14" s="40"/>
      <c r="F14" s="40"/>
      <c r="G14" s="41"/>
    </row>
    <row r="15" spans="1:7" ht="21.95" customHeight="1">
      <c r="A15" s="51" t="s">
        <v>17</v>
      </c>
      <c r="B15" s="52"/>
      <c r="C15" s="52"/>
      <c r="D15" s="52"/>
      <c r="E15" s="52"/>
      <c r="F15" s="52"/>
      <c r="G15" s="53"/>
    </row>
    <row r="16" spans="1:7">
      <c r="A16" s="54" t="s">
        <v>18</v>
      </c>
      <c r="B16" s="55"/>
      <c r="C16" s="55"/>
      <c r="D16" s="47">
        <v>4</v>
      </c>
      <c r="E16" s="48"/>
      <c r="F16" s="49"/>
      <c r="G16" s="50"/>
    </row>
    <row r="17" spans="1:7">
      <c r="A17" s="22" t="s">
        <v>19</v>
      </c>
      <c r="B17" s="23"/>
      <c r="C17" s="23"/>
      <c r="D17" s="24">
        <v>6</v>
      </c>
      <c r="E17" s="25"/>
      <c r="F17" s="26"/>
      <c r="G17" s="27"/>
    </row>
    <row r="18" spans="1:7">
      <c r="A18" s="22" t="s">
        <v>20</v>
      </c>
      <c r="B18" s="23"/>
      <c r="C18" s="23"/>
      <c r="D18" s="28">
        <v>3</v>
      </c>
      <c r="E18" s="29"/>
      <c r="F18" s="13" t="s">
        <v>21</v>
      </c>
      <c r="G18" s="17">
        <f>IFERROR(D18/D17,"")</f>
        <v>0.5</v>
      </c>
    </row>
    <row r="19" spans="1:7">
      <c r="A19" s="22" t="s">
        <v>22</v>
      </c>
      <c r="B19" s="23"/>
      <c r="C19" s="23"/>
      <c r="D19" s="28">
        <v>3</v>
      </c>
      <c r="E19" s="29"/>
      <c r="F19" s="13" t="s">
        <v>21</v>
      </c>
      <c r="G19" s="17">
        <f>IFERROR(D19/D18,"")</f>
        <v>1</v>
      </c>
    </row>
    <row r="20" spans="1:7">
      <c r="A20" s="22" t="s">
        <v>23</v>
      </c>
      <c r="B20" s="23"/>
      <c r="C20" s="23"/>
      <c r="D20" s="24">
        <v>81</v>
      </c>
      <c r="E20" s="25"/>
      <c r="F20" s="26"/>
      <c r="G20" s="27"/>
    </row>
    <row r="21" spans="1:7">
      <c r="A21" s="22" t="s">
        <v>24</v>
      </c>
      <c r="B21" s="23"/>
      <c r="C21" s="23"/>
      <c r="D21" s="28">
        <v>10</v>
      </c>
      <c r="E21" s="29"/>
      <c r="F21" s="13" t="s">
        <v>21</v>
      </c>
      <c r="G21" s="17">
        <f>IFERROR(D21/D20,"")</f>
        <v>0.12345679012345678</v>
      </c>
    </row>
    <row r="22" spans="1:7">
      <c r="A22" s="30" t="s">
        <v>25</v>
      </c>
      <c r="B22" s="31"/>
      <c r="C22" s="31"/>
      <c r="D22" s="32">
        <v>5</v>
      </c>
      <c r="E22" s="33"/>
      <c r="F22" s="14" t="s">
        <v>21</v>
      </c>
      <c r="G22" s="18">
        <f>IFERROR(D22/D21,"")</f>
        <v>0.5</v>
      </c>
    </row>
    <row r="23" spans="1:7" ht="21" customHeight="1">
      <c r="A23" s="51" t="s">
        <v>26</v>
      </c>
      <c r="B23" s="52"/>
      <c r="C23" s="52"/>
      <c r="D23" s="52"/>
      <c r="E23" s="52"/>
      <c r="F23" s="52"/>
      <c r="G23" s="53"/>
    </row>
    <row r="24" spans="1:7" ht="33" customHeight="1">
      <c r="A24" s="10" t="s">
        <v>27</v>
      </c>
      <c r="B24" s="11" t="s">
        <v>28</v>
      </c>
      <c r="C24" s="11" t="s">
        <v>29</v>
      </c>
      <c r="D24" s="12" t="s">
        <v>30</v>
      </c>
      <c r="E24" s="11" t="s">
        <v>31</v>
      </c>
      <c r="F24" s="45" t="s">
        <v>32</v>
      </c>
      <c r="G24" s="46"/>
    </row>
    <row r="25" spans="1:7" ht="409.5" customHeight="1">
      <c r="A25" s="3">
        <v>1</v>
      </c>
      <c r="B25" s="4">
        <v>45799</v>
      </c>
      <c r="C25" s="16" t="s">
        <v>33</v>
      </c>
      <c r="D25" s="15" t="s">
        <v>34</v>
      </c>
      <c r="E25" s="5" t="s">
        <v>35</v>
      </c>
      <c r="F25" s="34" t="s">
        <v>36</v>
      </c>
      <c r="G25" s="35"/>
    </row>
    <row r="26" spans="1:7" ht="375">
      <c r="A26" s="6">
        <v>2</v>
      </c>
      <c r="B26" s="4">
        <v>45800</v>
      </c>
      <c r="C26" s="5" t="s">
        <v>37</v>
      </c>
      <c r="D26" s="15" t="s">
        <v>38</v>
      </c>
      <c r="E26" s="5" t="s">
        <v>39</v>
      </c>
      <c r="F26" s="34" t="s">
        <v>40</v>
      </c>
      <c r="G26" s="35"/>
    </row>
    <row r="27" spans="1:7" ht="409.6">
      <c r="A27" s="6">
        <v>3</v>
      </c>
      <c r="B27" s="4">
        <v>45800</v>
      </c>
      <c r="C27" s="5" t="s">
        <v>41</v>
      </c>
      <c r="D27" s="15" t="s">
        <v>42</v>
      </c>
      <c r="E27" s="5" t="s">
        <v>39</v>
      </c>
      <c r="F27" s="34" t="s">
        <v>43</v>
      </c>
      <c r="G27" s="35"/>
    </row>
    <row r="28" spans="1:7" ht="409.5">
      <c r="A28" s="6">
        <v>4</v>
      </c>
      <c r="B28" s="4">
        <v>45800</v>
      </c>
      <c r="C28" s="5" t="s">
        <v>41</v>
      </c>
      <c r="D28" s="15" t="s">
        <v>44</v>
      </c>
      <c r="E28" s="5" t="s">
        <v>35</v>
      </c>
      <c r="F28" s="34" t="s">
        <v>45</v>
      </c>
      <c r="G28" s="35"/>
    </row>
    <row r="29" spans="1:7" ht="409.6">
      <c r="A29" s="6">
        <v>5</v>
      </c>
      <c r="B29" s="4">
        <v>45800</v>
      </c>
      <c r="C29" s="5" t="s">
        <v>41</v>
      </c>
      <c r="D29" s="8" t="s">
        <v>46</v>
      </c>
      <c r="E29" s="5"/>
      <c r="F29" s="34" t="s">
        <v>47</v>
      </c>
      <c r="G29" s="35"/>
    </row>
    <row r="30" spans="1:7" ht="158.25" customHeight="1">
      <c r="A30" s="6">
        <v>6</v>
      </c>
      <c r="B30" s="19" t="s">
        <v>48</v>
      </c>
      <c r="C30" s="16" t="s">
        <v>49</v>
      </c>
      <c r="D30" s="8" t="s">
        <v>50</v>
      </c>
      <c r="E30" s="5" t="s">
        <v>35</v>
      </c>
      <c r="F30" s="34" t="s">
        <v>51</v>
      </c>
      <c r="G30" s="35"/>
    </row>
    <row r="31" spans="1:7">
      <c r="A31" s="6"/>
      <c r="B31" s="4"/>
      <c r="C31" s="5"/>
      <c r="D31" s="8"/>
      <c r="E31" s="5"/>
      <c r="F31" s="34"/>
      <c r="G31" s="35"/>
    </row>
    <row r="32" spans="1:7">
      <c r="A32" s="6"/>
      <c r="B32" s="4"/>
      <c r="C32" s="5"/>
      <c r="D32" s="8"/>
      <c r="E32" s="5"/>
      <c r="F32" s="34"/>
      <c r="G32" s="35"/>
    </row>
    <row r="33" spans="1:7">
      <c r="A33" s="6"/>
      <c r="B33" s="4"/>
      <c r="C33" s="5"/>
      <c r="D33" s="8"/>
      <c r="E33" s="5"/>
      <c r="F33" s="34"/>
      <c r="G33" s="35"/>
    </row>
    <row r="34" spans="1:7">
      <c r="A34" s="6"/>
      <c r="B34" s="4"/>
      <c r="C34" s="5"/>
      <c r="D34" s="8"/>
      <c r="E34" s="5"/>
      <c r="F34" s="34"/>
      <c r="G34" s="35"/>
    </row>
    <row r="35" spans="1:7">
      <c r="A35" s="6"/>
      <c r="B35" s="4"/>
      <c r="C35" s="5"/>
      <c r="D35" s="8"/>
      <c r="E35" s="5"/>
      <c r="F35" s="34"/>
      <c r="G35" s="35"/>
    </row>
    <row r="36" spans="1:7">
      <c r="A36" s="6"/>
      <c r="B36" s="4"/>
      <c r="C36" s="5"/>
      <c r="D36" s="8"/>
      <c r="E36" s="5"/>
      <c r="F36" s="34"/>
      <c r="G36" s="35"/>
    </row>
    <row r="37" spans="1:7">
      <c r="A37" s="6"/>
      <c r="B37" s="4"/>
      <c r="C37" s="5"/>
      <c r="D37" s="8"/>
      <c r="E37" s="5"/>
      <c r="F37" s="34"/>
      <c r="G37" s="35"/>
    </row>
    <row r="38" spans="1:7">
      <c r="A38" s="6"/>
      <c r="B38" s="4"/>
      <c r="C38" s="5"/>
      <c r="D38" s="8"/>
      <c r="E38" s="5"/>
      <c r="F38" s="34"/>
      <c r="G38" s="35"/>
    </row>
    <row r="39" spans="1:7">
      <c r="A39" s="6"/>
      <c r="B39" s="4"/>
      <c r="C39" s="5"/>
      <c r="D39" s="8"/>
      <c r="E39" s="5"/>
      <c r="F39" s="34"/>
      <c r="G39" s="35"/>
    </row>
    <row r="40" spans="1:7">
      <c r="A40" s="6"/>
      <c r="B40" s="4"/>
      <c r="C40" s="5"/>
      <c r="D40" s="8"/>
      <c r="E40" s="5"/>
      <c r="F40" s="34"/>
      <c r="G40" s="35"/>
    </row>
    <row r="41" spans="1:7">
      <c r="A41" s="6"/>
      <c r="B41" s="4"/>
      <c r="C41" s="5"/>
      <c r="D41" s="7"/>
      <c r="E41" s="5"/>
      <c r="F41" s="34"/>
      <c r="G41" s="35"/>
    </row>
    <row r="42" spans="1:7">
      <c r="A42" s="6"/>
      <c r="B42" s="4"/>
      <c r="C42" s="5"/>
      <c r="D42" s="7"/>
      <c r="E42" s="5"/>
      <c r="F42" s="34"/>
      <c r="G42" s="35"/>
    </row>
    <row r="43" spans="1:7">
      <c r="A43" s="6"/>
      <c r="B43" s="4"/>
      <c r="C43" s="5"/>
      <c r="D43" s="9"/>
      <c r="E43" s="5"/>
      <c r="F43" s="34"/>
      <c r="G43" s="35"/>
    </row>
    <row r="44" spans="1:7">
      <c r="A44" s="6"/>
      <c r="B44" s="4"/>
      <c r="C44" s="5"/>
      <c r="D44" s="8"/>
      <c r="E44" s="5"/>
      <c r="F44" s="20"/>
      <c r="G44" s="21"/>
    </row>
    <row r="45" spans="1:7">
      <c r="A45" s="6"/>
      <c r="B45" s="4"/>
      <c r="C45" s="5"/>
      <c r="D45" s="8"/>
      <c r="E45" s="5"/>
      <c r="F45" s="34"/>
      <c r="G45" s="35"/>
    </row>
    <row r="46" spans="1:7">
      <c r="A46" s="6"/>
      <c r="B46" s="4"/>
      <c r="C46" s="5"/>
      <c r="D46" s="8"/>
      <c r="E46" s="5"/>
      <c r="F46" s="34"/>
      <c r="G46" s="35"/>
    </row>
    <row r="47" spans="1:7">
      <c r="A47" s="6"/>
      <c r="B47" s="4"/>
      <c r="C47" s="5"/>
      <c r="D47" s="8"/>
      <c r="E47" s="5"/>
      <c r="F47" s="34"/>
      <c r="G47" s="35"/>
    </row>
    <row r="48" spans="1:7">
      <c r="A48" s="6"/>
      <c r="B48" s="4"/>
      <c r="C48" s="5"/>
      <c r="D48" s="8"/>
      <c r="E48" s="5"/>
      <c r="F48" s="34"/>
      <c r="G48" s="35"/>
    </row>
    <row r="49" spans="1:7">
      <c r="A49" s="6"/>
      <c r="B49" s="4"/>
      <c r="C49" s="5"/>
      <c r="D49" s="8"/>
      <c r="E49" s="5"/>
      <c r="F49" s="34"/>
      <c r="G49" s="35"/>
    </row>
    <row r="50" spans="1:7">
      <c r="A50" s="6"/>
      <c r="B50" s="4"/>
      <c r="C50" s="5"/>
      <c r="D50" s="8"/>
      <c r="E50" s="5"/>
      <c r="F50" s="34"/>
      <c r="G50" s="35"/>
    </row>
    <row r="51" spans="1:7">
      <c r="A51" s="6"/>
      <c r="B51" s="4"/>
      <c r="C51" s="5"/>
      <c r="D51" s="7"/>
      <c r="E51" s="5"/>
      <c r="F51" s="20"/>
      <c r="G51" s="21"/>
    </row>
    <row r="52" spans="1:7" ht="152.25" customHeight="1" thickBot="1">
      <c r="A52" s="71" t="s">
        <v>52</v>
      </c>
      <c r="B52" s="72"/>
      <c r="C52" s="72"/>
      <c r="D52" s="72"/>
      <c r="E52" s="72"/>
      <c r="F52" s="72"/>
      <c r="G52" s="73"/>
    </row>
  </sheetData>
  <autoFilter ref="A24:G50" xr:uid="{00000000-0001-0000-0000-000000000000}">
    <filterColumn colId="5" showButton="0"/>
  </autoFilter>
  <mergeCells count="70">
    <mergeCell ref="F48:G48"/>
    <mergeCell ref="F49:G49"/>
    <mergeCell ref="F50:G50"/>
    <mergeCell ref="A12:C12"/>
    <mergeCell ref="D13:G13"/>
    <mergeCell ref="D14:G14"/>
    <mergeCell ref="F29:G29"/>
    <mergeCell ref="F30:G30"/>
    <mergeCell ref="F31:G31"/>
    <mergeCell ref="A13:C13"/>
    <mergeCell ref="A14:C14"/>
    <mergeCell ref="A52:G52"/>
    <mergeCell ref="A19:C19"/>
    <mergeCell ref="D3:G3"/>
    <mergeCell ref="D4:G4"/>
    <mergeCell ref="F44:G44"/>
    <mergeCell ref="F45:G45"/>
    <mergeCell ref="F32:G32"/>
    <mergeCell ref="F33:G33"/>
    <mergeCell ref="F34:G34"/>
    <mergeCell ref="F36:G36"/>
    <mergeCell ref="F37:G37"/>
    <mergeCell ref="F38:G38"/>
    <mergeCell ref="F39:G39"/>
    <mergeCell ref="A10:C10"/>
    <mergeCell ref="A11:C11"/>
    <mergeCell ref="F47:G47"/>
    <mergeCell ref="A1:G1"/>
    <mergeCell ref="A2:G2"/>
    <mergeCell ref="A8:G8"/>
    <mergeCell ref="A3:C3"/>
    <mergeCell ref="A4:C4"/>
    <mergeCell ref="A5:C5"/>
    <mergeCell ref="A6:C6"/>
    <mergeCell ref="A7:C7"/>
    <mergeCell ref="D5:G5"/>
    <mergeCell ref="D6:G6"/>
    <mergeCell ref="D7:G7"/>
    <mergeCell ref="D9:G9"/>
    <mergeCell ref="D11:G11"/>
    <mergeCell ref="D12:G12"/>
    <mergeCell ref="D10:G10"/>
    <mergeCell ref="F28:G28"/>
    <mergeCell ref="D17:G17"/>
    <mergeCell ref="F24:G24"/>
    <mergeCell ref="D16:G16"/>
    <mergeCell ref="D18:E18"/>
    <mergeCell ref="D19:E19"/>
    <mergeCell ref="A15:G15"/>
    <mergeCell ref="A23:G23"/>
    <mergeCell ref="A16:C16"/>
    <mergeCell ref="A17:C17"/>
    <mergeCell ref="A18:C18"/>
    <mergeCell ref="A9:C9"/>
    <mergeCell ref="F51:G51"/>
    <mergeCell ref="A20:C20"/>
    <mergeCell ref="D20:G20"/>
    <mergeCell ref="A21:C21"/>
    <mergeCell ref="D21:E21"/>
    <mergeCell ref="A22:C22"/>
    <mergeCell ref="D22:E22"/>
    <mergeCell ref="F25:G25"/>
    <mergeCell ref="F26:G26"/>
    <mergeCell ref="F40:G40"/>
    <mergeCell ref="F41:G41"/>
    <mergeCell ref="F42:G42"/>
    <mergeCell ref="F43:G43"/>
    <mergeCell ref="F46:G46"/>
    <mergeCell ref="F35:G35"/>
    <mergeCell ref="F27:G27"/>
  </mergeCells>
  <phoneticPr fontId="10" type="noConversion"/>
  <dataValidations count="29">
    <dataValidation allowBlank="1" showInputMessage="1" showErrorMessage="1" promptTitle="Nombre de la entidad " prompt="Diligencie el nombre de la entidad " sqref="A3:C3" xr:uid="{00000000-0002-0000-0000-000000000000}"/>
    <dataValidation allowBlank="1" showInputMessage="1" showErrorMessage="1" prompt="Recuerde que este informe al igual que los demás documentos soporte deben estar en la página web de la entidad, sección indicada por el Decreto 1081 de 2015." sqref="A1:G1" xr:uid="{00000000-0002-0000-0000-000001000000}"/>
    <dataValidation allowBlank="1" showInputMessage="1" showErrorMessage="1" prompt="Diligencie en este campo el nombre de la entidad." sqref="D3:G3" xr:uid="{00000000-0002-0000-0000-000002000000}"/>
    <dataValidation allowBlank="1" showInputMessage="1" showErrorMessage="1" prompt="Diligencie en este campo el nombre del servidor público designado como responsable al interior de la entidad del proyecto de regulación en curso." sqref="D4:G4" xr:uid="{00000000-0002-0000-0000-000003000000}"/>
    <dataValidation allowBlank="1" showInputMessage="1" showErrorMessage="1" prompt="Diligencie en este campo el nombre del proyecto de regulación que se encuentra en curso._x000a_" sqref="D5:G5" xr:uid="{00000000-0002-0000-0000-000004000000}"/>
    <dataValidation allowBlank="1" showInputMessage="1" showErrorMessage="1" prompt="Diligencie en este campo el nombre el objeto que se esta regulando a través del proyecto en curso." sqref="D6:G6" xr:uid="{00000000-0002-0000-0000-000005000000}"/>
    <dataValidation allowBlank="1" showInputMessage="1" showErrorMessage="1" prompt="Escriba la fecha de publicación de este instrumento en el siguiente formato: dd/mm/aaaa." sqref="D7:G7" xr:uid="{00000000-0002-0000-0000-000006000000}"/>
    <dataValidation allowBlank="1" showInputMessage="1" showErrorMessage="1" prompt="Señale el número total de días en consulta del proyecto de regulación (incluyendo adiciones o prórrogas). " sqref="D9:G9" xr:uid="{00000000-0002-0000-0000-000007000000}"/>
    <dataValidation allowBlank="1" showInputMessage="1" showErrorMessage="1" prompt="Escriba la fecha de inicio de la consulta en el siguiente formato: dd/mm/aaaa." sqref="D10:G10" xr:uid="{00000000-0002-0000-0000-000008000000}"/>
    <dataValidation allowBlank="1" showInputMessage="1" showErrorMessage="1" prompt="Escriba la fecha de finalización de la consulta, incluyendo las adiciones y prórrogas, en el siguiente formato: dd/mm/aaaa." sqref="D11:G11" xr:uid="{00000000-0002-0000-0000-000009000000}"/>
    <dataValidation allowBlank="1" showInputMessage="1" showErrorMessage="1" prompt="Incluya en este campo el enlace donde estuvo en consulta el proyecto de regulación." sqref="D12:G12" xr:uid="{00000000-0002-0000-0000-00000A000000}"/>
    <dataValidation allowBlank="1" showInputMessage="1" showErrorMessage="1" prompt="Señale los canales o medios en los que divulgó el proyecto de regulación." sqref="D13:G13" xr:uid="{E4B854AF-33C9-464F-A8C6-7FD9E70FE682}"/>
    <dataValidation allowBlank="1" showInputMessage="1" showErrorMessage="1" prompt="Señale los canales o medios que dispuso para recibir los comentarios u observaciones ciudadanas al proyecto de regulación." sqref="D14:G14" xr:uid="{B21C166B-7B96-4C0D-8A5E-E7C509AAFC90}"/>
    <dataValidation allowBlank="1" showInputMessage="1" showErrorMessage="1" prompt="Señale el número total de personas (naturales o jurídicas) que participaron en el proceso de consulta del proyecto de regulación. Tenga en cuenta que este valor debe ser la suma de las dos casillas siguientes." sqref="D16:G16" xr:uid="{00000000-0002-0000-0000-00000D000000}"/>
    <dataValidation allowBlank="1" showInputMessage="1" showErrorMessage="1" prompt="Señale el número total de comentarios recibidos, tenga en cuenta que este valor debe ser la suma de las dos casillas siguientes. " sqref="D17:G17" xr:uid="{00000000-0002-0000-0000-00000E000000}"/>
    <dataValidation allowBlank="1" showInputMessage="1" showErrorMessage="1" prompt="Indique cuantos comentarios se acogieron del total de comentarios recibidos." sqref="D18:E18" xr:uid="{00000000-0002-0000-0000-00000F000000}"/>
    <dataValidation allowBlank="1" showInputMessage="1" showErrorMessage="1" prompt="Indique cuantos comentarios no se aceptaron del total de comentarios recibidos." sqref="D19:E19" xr:uid="{00000000-0002-0000-0000-000010000000}"/>
    <dataValidation allowBlank="1" showInputMessage="1" showErrorMessage="1" prompt="Cálculo automático. " sqref="G18 G21" xr:uid="{00000000-0002-0000-0000-000011000000}"/>
    <dataValidation allowBlank="1" showInputMessage="1" showErrorMessage="1" prompt="Cálculo automático." sqref="G22" xr:uid="{85B1F484-A340-485D-A1AF-E0E49BBC318D}"/>
    <dataValidation allowBlank="1" showInputMessage="1" showErrorMessage="1" prompt="Señale el número total de artículos del proyecto de regulación en curso._x000a_" sqref="D20:G20" xr:uid="{00000000-0002-0000-0000-000013000000}"/>
    <dataValidation allowBlank="1" showInputMessage="1" showErrorMessage="1" prompt="Indique del total de artículos del proyecto, cuantos de éstos recibieron comentarios." sqref="D21:E21" xr:uid="{00000000-0002-0000-0000-000014000000}"/>
    <dataValidation allowBlank="1" showInputMessage="1" showErrorMessage="1" prompt="Indique del total de artículos del proyecto que recibieron comentarios, cuantos de éstos fueron modificados a partir de los mismos." sqref="D22:E22" xr:uid="{00000000-0002-0000-0000-000015000000}"/>
    <dataValidation allowBlank="1" showInputMessage="1" showErrorMessage="1" prompt="Identificación consecutiva de observaciones." sqref="A24" xr:uid="{00000000-0002-0000-0000-000016000000}"/>
    <dataValidation allowBlank="1" showInputMessage="1" showErrorMessage="1" prompt="Escriba la fecha de recepción de la observación en el siguiente formato: dd/mm/aaaa." sqref="B24" xr:uid="{00000000-0002-0000-0000-000017000000}"/>
    <dataValidation allowBlank="1" showInputMessage="1" showErrorMessage="1" prompt="Registre el nombre de la persona natural o jurídica que envió la observación." sqref="C24" xr:uid="{00000000-0002-0000-0000-000018000000}"/>
    <dataValidation allowBlank="1" showInputMessage="1" showErrorMessage="1" prompt="Registre la observación enviada por la persona natural o jurídica." sqref="D24" xr:uid="{00000000-0002-0000-0000-000019000000}"/>
    <dataValidation allowBlank="1" showInputMessage="1" showErrorMessage="1" prompt="Señale de la lista desplegable, la acción adelantada por la entidad con la observación recibida." sqref="E24"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F24:G24" xr:uid="{00000000-0002-0000-0000-00001B000000}"/>
    <dataValidation allowBlank="1" showInputMessage="1" showErrorMessage="1" prompt="Cálculo automático" sqref="G19" xr:uid="{A900E2F4-B263-4B1C-8585-588C971D44E0}"/>
  </dataValidations>
  <hyperlinks>
    <hyperlink ref="D12" r:id="rId1" xr:uid="{3082C44B-015D-4BB3-A76B-67B8137C28BC}"/>
  </hyperlinks>
  <printOptions horizontalCentered="1"/>
  <pageMargins left="0" right="0" top="0.74803149606299213" bottom="0.74803149606299213" header="0.31496062992125984" footer="0.31496062992125984"/>
  <pageSetup paperSize="60" scale="60" orientation="landscape"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E25:E51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defaultColWidth="11" defaultRowHeight="15.75"/>
  <sheetData>
    <row r="1" spans="1:1">
      <c r="A1" t="s">
        <v>39</v>
      </c>
    </row>
    <row r="2" spans="1:1">
      <c r="A2" t="s">
        <v>35</v>
      </c>
    </row>
  </sheetData>
  <pageMargins left="0.7" right="0.7" top="0.75" bottom="0.75" header="0.3" footer="0.3"/>
  <pageSetup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Publicidad Informe Observaciones</dc:title>
  <dc:subject/>
  <dc:creator>Departamento Administrativo de la Función Pública</dc:creator>
  <cp:keywords/>
  <dc:description/>
  <cp:lastModifiedBy>Adriana Pilar Trujillo Carvajal</cp:lastModifiedBy>
  <cp:revision/>
  <dcterms:created xsi:type="dcterms:W3CDTF">2020-09-21T19:13:53Z</dcterms:created>
  <dcterms:modified xsi:type="dcterms:W3CDTF">2025-05-29T13:38:39Z</dcterms:modified>
  <cp:category/>
  <cp:contentStatus/>
</cp:coreProperties>
</file>