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viviane.jimenez\Documents\RESOLUCIONES RIESGOS\"/>
    </mc:Choice>
  </mc:AlternateContent>
  <xr:revisionPtr revIDLastSave="0" documentId="8_{EB0F6C7F-9A3B-4AA0-B6FB-07237F6A9D5E}" xr6:coauthVersionLast="47" xr6:coauthVersionMax="47" xr10:uidLastSave="{00000000-0000-0000-0000-000000000000}"/>
  <bookViews>
    <workbookView xWindow="-120" yWindow="-120" windowWidth="19440" windowHeight="15000" firstSheet="1" activeTab="1" xr2:uid="{00000000-000D-0000-FFFF-FFFF00000000}"/>
  </bookViews>
  <sheets>
    <sheet name="Listas" sheetId="2" state="hidden" r:id="rId1"/>
    <sheet name="Publicidad e Informe" sheetId="1" r:id="rId2"/>
  </sheets>
  <definedNames>
    <definedName name="_xlnm._FilterDatabase" localSheetId="1" hidden="1">'Publicidad e Informe'!$A$24:$G$50</definedName>
    <definedName name="_xlnm.Print_Area" localSheetId="1">'Publicidad e Informe'!$A$1:$G$52</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1" i="1" l="1"/>
  <c r="G22" i="1"/>
  <c r="G19" i="1"/>
  <c r="G18" i="1"/>
</calcChain>
</file>

<file path=xl/sharedStrings.xml><?xml version="1.0" encoding="utf-8"?>
<sst xmlns="http://schemas.openxmlformats.org/spreadsheetml/2006/main" count="142" uniqueCount="88">
  <si>
    <t>No aceptada</t>
  </si>
  <si>
    <t>Aceptada</t>
  </si>
  <si>
    <r>
      <rPr>
        <b/>
        <sz val="16"/>
        <color theme="1"/>
        <rFont val="Arial"/>
        <family val="2"/>
      </rPr>
      <t xml:space="preserve">
</t>
    </r>
    <r>
      <rPr>
        <b/>
        <sz val="14"/>
        <color theme="1"/>
        <rFont val="Arial"/>
        <family val="2"/>
      </rPr>
      <t>Publicidad e informe de observaciones y respuestas de los proyectos específicos de regulación</t>
    </r>
    <r>
      <rPr>
        <b/>
        <sz val="12"/>
        <color theme="1"/>
        <rFont val="Arial"/>
        <family val="2"/>
      </rPr>
      <t xml:space="preserve">
</t>
    </r>
    <r>
      <rPr>
        <sz val="10"/>
        <color theme="1"/>
        <rFont val="Arial"/>
        <family val="2"/>
      </rPr>
      <t xml:space="preserve">
</t>
    </r>
    <r>
      <rPr>
        <sz val="11"/>
        <color theme="1"/>
        <rFont val="Arial"/>
        <family val="2"/>
      </rPr>
      <t xml:space="preserve">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</si>
  <si>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</si>
  <si>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</si>
  <si>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COMISION NACIONAL DE CREDITO AGROPECUARIO</t>
  </si>
  <si>
    <t xml:space="preserve">Responsable del proceso </t>
  </si>
  <si>
    <t>Nombre del proyecto de regulación</t>
  </si>
  <si>
    <t>"Por la cual se establece el Plan Anual de Gestión de Riesgos Agropecuarios para el año 2025, y se dictan otras disposiciones”</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</si>
  <si>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</si>
  <si>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</si>
  <si>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</si>
  <si>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</si>
  <si>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</si>
  <si>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</si>
  <si>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</si>
  <si>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https://www.finagro.com.co/transparencia-acceso-informacion-publica/normativa/proyectos-normativos/proyectos-cnca-0</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</si>
  <si>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</si>
  <si>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</si>
  <si>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</si>
  <si>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</si>
  <si>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</si>
  <si>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</si>
  <si>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</si>
  <si>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</si>
  <si>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</si>
  <si>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</si>
  <si>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</si>
  <si>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</si>
  <si>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</si>
  <si>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</si>
  <si>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</si>
  <si>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</si>
  <si>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</si>
  <si>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</si>
  <si>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BANCO AGRARIO</t>
  </si>
  <si>
    <t>Sobre el articulo 1 bolsa 1: Se observa una diferencia frente a lo establecido en la Resolución 13 de 2023, por lo cual se sugiere que se continue con la distribución del presupuesto favoreciendo a los pequeños productores de ingresos bajos y pequeños productores, independientemente del tipo de seguro de adquieran, ya sea de tipo tradicional o paramétrico, pues bajo esta nueva propuesta de distribución de bolsas se podría generar un impacto negativo, toda vez que los pequeños productores de ingresos bajos y pequeños productores agoten rápidamente los recursos de una bolsa y no puedan acceder a los incentivos de las otras bolsas, solo hasta cuando estas de unifiquen que es en caso que no se hayan consumidos y por ser población vulnerable en la cual se requiere focalizar los esfuerzos para que cuando se presenten este tipo de eventos o desastres, es importante que no se sesguen las bolsa por el tipo de seguro al que accederán los productores</t>
  </si>
  <si>
    <t>Sobre el articulo 1 bolsa 3: Para esta bolsa se sugiere no disminuir el presupuesto establecido para el año 2024, el cual ascendió a la suma de $14.500 millones de pesos, toda vez que se limitaría el acceso al crédito a los productores que se pretenden beneficiar con el mismo.</t>
  </si>
  <si>
    <r>
      <rPr>
        <sz val="12"/>
        <color rgb="FF000000"/>
        <rFont val="Arial"/>
        <family val="2"/>
      </rPr>
      <t xml:space="preserve">En este punto, el numeral 1.3 del artículo 1 del proyecto normativo objeto de análisis establece </t>
    </r>
    <r>
      <rPr>
        <i/>
        <sz val="12"/>
        <color rgb="FF000000"/>
        <rFont val="Arial"/>
        <family val="2"/>
      </rPr>
      <t xml:space="preserve">"[...] hasta la suma de DIEZ MIL MILLONES DE PESOS ($10.000.000.000) para aquellos productores que cuenten con crédito registrado en FINAGRO para la actividad objeto de aseguramiento. Esto aplica para productores medianos, pequeños y pequeños de ingresos bajos, bajo cualquier esquema de seguros."
</t>
    </r>
    <r>
      <rPr>
        <sz val="12"/>
        <color rgb="FF000000"/>
        <rFont val="Arial"/>
        <family val="2"/>
      </rPr>
      <t xml:space="preserve">
Resulta relevante destacar que, la distribución presupuestal propuesta en el PAGRA para la vigencia 2025 contempla además, otros instrumentos al servicio del productor, entre otros: IIGRA $30.000.000.000, ICR 20.000.000.000, LEC $20.000.000.000, etc. Lo anterior en el marco de la visión de integralidad de gestión de riesgos agroopecuarios.</t>
    </r>
  </si>
  <si>
    <t>Las Bolsas 1, 2 y 4, destinaran el 80% de los recursos al ISA para el productor pequeño y pequeño de bajos ingresos y 20% de los recursos al ISA para el mediano productor.
Comentario. Para este punto, se sugiere no excluir a la bolsa 3 de los beneficios contemplados, y de esta manera se logra llevar el beneficio a los pequeños productores de ingresos bajos y los pequeños productores.</t>
  </si>
  <si>
    <t>2. Hasta la suma de TREINTA MIL MILLONES DE PESOS ($30.000.000.000) para la aplicación del Incentivo Integral a la Gestión de Riesgos Agropecuarios (IIGRA), creado mediante la Resolución 000123 de 2024 del Ministerio de Agricultura y Desarrollo Rural, dirigido a organizaciones de productores pequeños y pequeños de ingresos bajos y conforme los términos y condiciones reglamentados y/o autorizados por la CNCA.
Comentario. Para este numeral también resulta indispensable que se incluya que se regirá por lo reglamentado por FINAGRO.</t>
  </si>
  <si>
    <t>El ICR se encuentra vinculada a la resolución de incentivos y subsidios en cada vigencia anual, por tanto, al aparecer ahora como parte de la resolución de gestión de riesgos agropecuarios, surge la inquietud y es: ¿estará ligado o atado al esquema de seguros o tendrá algún cambio en el proceso y su forma de operar?</t>
  </si>
  <si>
    <t>Las líneas LEC hacen parte de la resolución de incentivos y subsidios en cada vigencia anual; por tanto, al aparecer ahora como parte de la resolución de gestión de riesgos agropecuarios, surge la inquietud si y es: ¿estará ligado o atado al esquema de seguros o si tendrá algún cambio en el proceso y su forma de operar?</t>
  </si>
  <si>
    <t>Sobre el articulo 5: Se evidencia una notoria disminución en el porcentaje de reconocimiento del incentivo para los pequeños productores de ingresos bajos y para los pequeños productores, en comparación con lo establecido para el año en curso. En ese orden, para el Banco es importante saber la razón de llevar a cabo tal determinación, dado que dicha situación generaría una disminución notoria en la colocación de operaciones de crédito.</t>
  </si>
  <si>
    <t>Parágrafo 2: Para cumplir con los objetivos de política del gobierno nacional de promover la gestión de riesgos agropecuarios como un proceso social que contribuya a la seguridad, el bienestar y la mejor calidad de vida de los productores y de sus familias, MADR iniciará un proceso participativo que permita reglamentar las condiciones mínimas básicas de las pólizas de seguros agropecuarios que se promoverán a través del Incentivo al Seguro Agropecuario ISA.
Comentario. Para lo establecido en el presente parágrafo, es perentorio conocer por parte del Banco como se llevará a cabo tal convocatoria por parte del MADR tanto para aseguradoras como para entidades financieras. Así mismo, solicitamos que nos sea informado ¿bajo que mecanismos se realizará este proceso de construcción participativa? ¿Una vez cuenten con esas condiciones mínimas estas serán reglamentadas por Finagro?</t>
  </si>
  <si>
    <t>Parágrafo 3: En el caso de la Multiactividad, las condiciones mínimas de las pólizas de seguros paramétricos que se promoveran a través del ISA contendrán, de manera simultánea, lo siguiente: un valor asegurado igual o superior al 80% de los costos de producción referentes establecidos por el MADR, indemnizaciones individuales no inferiores al 50% de la suma asegurada hasta alcanzar, según corresponda, el valor máximo del 100% de indemnización en relación con la suma asegurada en el período total de cobertura y valores de primas comerciales no superiores al 15% de la inversión asegurada.
Comentario. ¿De dónde se toma como referencia este 15% para que sea el tope máximo de inversión asegurada? Pues consideramos que este sigue siendo un valor alto para este tipo de seguros lo cual encarecería su costo a los productores y como se ha observado en el mercado asegurador existe alta variabilidad en el cobro de la prima dependiendo del producto y demás características, imposibilitando de esta manera el acceso a los consumidores financieros a este producto.</t>
  </si>
  <si>
    <t>Artículo 8. Incentivo a la Capitalización Rural – ICR para la Reducción del Riesgo. Tiene como propósito aportar en la reducción de los impactos de los riesgos agropecuarios, a través de la reducción de la vulnerabilidad de los productores que reciban este incentivo, para lo cual se fortalecen las capacidades productivas en actividades financiables relacionadas con el manejo y gestión del déficit y del exceso de agua; conforme los términos y condiciones autorizadas por la CNCA.
Comentario. Se sugiere que este título de ICR continue como parte de la resolución de incentivos y subsidios para que se tenga total claridad del instrumento en un solo documento; con la finalidad de no generar confusión en cuanto a la aplicación del mismo, y a su vez que se pueda establecer con claridad los objetivos y beneficiarios de los mismos.</t>
  </si>
  <si>
    <t>Dentro del cuadro señalado en el numeral 4, se sugiere incluir a los medianos productores, atendiendo que los mismos también hacen parte de la cadena agropecuaria, y a su vez, requieren recursos del sector del financiero para ejecutar inversiones.</t>
  </si>
  <si>
    <t>Artículo 9. Programa de Reactivación Agropecuaria. Tiene como propósito brindar apoyo a los pequeños, pequeños productores de ingresos bajos y medianos productores agropecuarios afectados por múltiples riesgos, para la normalización de sus deudas y la reactivación productiva, en mejores condiciones y conforme los términos y condiciones autorizadas por la CNCA.
Comentario. Se sugiere que este título de ICR continue como parte de la resolución de incentivos y subsidios para que se tenga total claridad del instrumento en un solo documento; con la finalidad de no generar confusión en cuanto a la aplicación del mismo, y a su vez se puede establecer con claridad los objetivos y beneficiarios de los mismos.</t>
  </si>
  <si>
    <t>Sobre el articulo 9 nume 1 Se solicita que el cuadro contenga desagregado el subsidio a otorgar a cada productor, así como, la tasa final con la finalidad de dar mayor claridad. Lo anterior, teniendo en cuenta que la manera como está elaborado el cuadro, da a interpretar que no hay subsidio y las tasas son casi cercanas a las tasas techo. En ese orden, es conveniente que se establezcan en el cuadro cuales serán las tasas ordinarias y cuáles serán las que apliquen cuando lleve LEC.
Adicionalmente, se solicita que se validen las tasas contempladas en el cuadro, toda vez que la diferencia entre la disminución que realizan en la tasa de redescuento para Pequeño Productor y Pequeño Productor de Ingresos Bajos (0.4%), es inferior a la disminución que se realiza en la tasa de cara al cliente (1.0%), dejando al Banco en una desventaja de 60pbs con esta normalización.</t>
  </si>
  <si>
    <t>Sobre el num2 del articulo 9 El numeral 1 del artículo 9 indica que es una línea de redescuento y este numeral 2 se indica que podrán acceder a todos los créditos concedidos dentro del SNCA; por tanto, la pregunta que surge es si ¿los créditos que fueron otorgados con cartera sustitutiva o agropecuaria también podrán ingresar a través de esa línea de crédito? Es decir, si un productor tiene su crédito con determinada entidad financiera y esta cartera fue registrada como sustitutiva ¿El nuevo crédito de normalización se otorgara solamente en condiciones de redescuento? Lo anterior, dado que no sería posible normalizar operaciones con recursos de redescuento si su origen (obligación inicial), no fueron recursos de redescuento.</t>
  </si>
  <si>
    <t>Sobre el num 3 del articulo 9 No se entiende esta “Tasa de Interés Fija con Subsidio”, ¿ese 3% es un Spread sobre la IBR o una diferencia con la Tasa de Redescuento?, en adición, o es claro este ítem de Subsidio, ya que no es clara la referencia.</t>
  </si>
  <si>
    <t>3. Garantías. Tanto la cobertura como las comisiones de las garantías serán las determinadas por el FNG y/o la CNCA en el plan anual de garantías. Se promoverán las mejores condiciones, financiadas por el Ministerio de Agricultura y Desarrollo Rural y/o Entes Territoriales.
Comentario. Se solicita dar claridad al respecto de este texto, en lo referente a lo que señalan de las garantías del FNG; toda vez que el BAC no está listo aun para operar con garantías de este Fondo para todos los créditos de redescuento Finagro, puesto que se requieren desarrollos tecnológicos para ajustar las herramientas de originación internas propias del BAC, así como los procesos que la actuación en mención implica. Aunado, sugerimos validar numeración del presente artículo, ya que aparece 2 veces el número 3.</t>
  </si>
  <si>
    <t>El artículo 2 de la Ley 160 de 1994 modificado por el artículo 51 de la Ley 2294 de 2023 dispuso: 
“[…]Crease el Sistema Nacional de Reforma Agraria y Desarrollo Rural como mecanismo obligatorio de planeación, coordinación, ejecución, evaluación y seguimiento de las actividades dirigidas a la materialización de la reforma agraria y la reforma rural integral, desarrollando los mandatos y salvaguardas contenidas en el Acuerdo de Paz, con el fin de mejorar la calidad de vida, garantizar los derechos territoriales y los planes de vida de los trabajadores agrarios, y las personas, comunidades campesinas, comunidades negras, afrocolombianas, raizales, palenqueras y pueblos indígenas; y proteger y promover la producción de alimentos, sus economías propias y consolidar la paz con enfoque territorial.
El Sistema Nacional de Reforma Agraria y Desarrollo Rural estará conformado por los subsistemas que se describen en el artículo siguiente y por las entidades cuya misionalidad está relacionada con el desarrollo rural y representantes de las comunidades campesinas, comunidades negras, afrocolombianas, raizales, palenqueras y pueblos indígenas, quienes deberán obrar con arreglo a las políticas gubernamentales, los principios que rigen el régimen agrario y los mandatos constitucionales en la materia.
PARÁGRAFO. El Gobierno reglamentará la organización y funcionamiento del Sistema Nacional de Reforma Agraria y Desarrollo Rural, garantizando la participación activa de los pueblos indígenas, comunidades negras, afrocolombianas, raizales, palenqueras, campesinas y la consulta previa libre e informada cuando proceda.”
A través del Decreto 1406 DE 2023 reglamentó el “[…] Subsistema De crédito agropecuario y gestión de riesgos, coordinado por el Ministerio de Agricultura y Desarrollo Rural e integrado por Ministerio de Hacienda y Crédito Público, Banco Agrario de Colombia, Fondo para el Financiamiento del Sector Agropecuario - Finagro, la Sociedad Financiera de Desarrollo Territorial S.A - Findeter, el Departamento Nacional de Planeación - DNP, las entidades del Grupo Bicentenario y demás entidades o empresas del estado cuyas competencias sean afines a este Subsistema.”
Es pertinente señalar que, el Decreto 2111 de 2023 creó el conglomerado financiero estatal denominado Grupo Bicentenario la cual tiene por objeto servir como matriz o controlante de acuerdo con lo establecido en el artículo 260 del Código de Comercio, de las sociedades o entidades que el Gobierno nacional defina, para desarrollar aquellas actividades incluidas en los estatutos sociales de la Sociedad Grupo Bicentenario que sean necesarias para el cumplimiento de las finalidades establecidas en el artículo 331 de la Ley 1955 de 2019. 
Así mismo, señala que las sociedades o entidades de las cuales la Sociedad Grupo Bicentenario sea matriz o controlante, deberán integrar la Rama Ejecutiva del orden nacional y estar sujetas a la vigilancia de la Superintendencia Financiera de Colombia o desarrollar actividades conexas al servicio financiero público. 
En orden con la mencionada disposición, el Grupo Bicentenario es el controlante con el 94.5% del Fondo Nacional de Garantías, y en su portafolio ofrece coberturas para diversos sectores incluyendo las actividades agropecuarias primarias.</t>
  </si>
  <si>
    <t>FASECOLDA</t>
  </si>
  <si>
    <t xml:space="preserve">Artículo 2, numeral 1, inciso 1.1. e inciso 1.2. 
Sobre la bolsa 1: Pólizas para seguros agropecuarios comerciales tradicionales y sobre la bolsa 2: Pólizas para seguros agropecuarios paramétricos o por índice. Consideramos pertinente el establecimiento de bolsas para las diferentes modalidades de aseguramiento porque asegura recursos para la 
comercialización de los diferentes tipos de seguros para los productores. 
 Un ejercicio realizado por gremio, a través de sus afiliados, ha permitido establecer una proyección de los recursos requeridos por el sector para la vigencia 2025 que, al desagregarlo por modalidad de seguro, arroja una distribución de 70% para la bolsa de seguros paramétricos y 30% para la bolsa de seguros tradicionales. 
 Creemos conveniente que se tengan en cuenta estas proyecciones, con el fin de agilizar la distribución de los recursos del ISA.  
 En el análisis del proyecto de resolución del PAGRA para 2025, los afiliados al gremio han manifestado la necesidad de que se defina una tercera modalidad de aseguramiento que ha tomado fuerza en el mercado y que se denomina seguros híbridos y que resultan tener características tanto de seguros paramétricos como de seguros tradicionales. Esta modalidad híbrida la calificamos como un elemento de innovación para atender de mejor manera las necesidades de aseguramiento de los productores cuyas características particulares requieren esta combinación.  
 Proponemos que esta modalidad de aseguramiento híbrido pueda hacer uso de la bolsa 2 para seguros agropecuarios paramétricos. 
Respecto de los recursos asignados para subsidiar las dos modalidades de aseguramiento, es relevante mencionar que la proyección realizada por las compañías de seguros del monto de primas para el año 2025 en el ramo agropecuario asciende a $232.000 millones. En ese orden de idea, los $98.000 millones asignados a las bolsas 1 y 2, serían insuficientes. </t>
  </si>
  <si>
    <t xml:space="preserve">Artículo 2, numeral 5. 
Sobre el Programa de Fomento a la Gestión Integral de Riesgos 
Agropecuarios. Creemos pertinente mencionar que la asignación presupuestal de $23.000 millones se percibe alta, considerando que para el año 2024 se asignaron 
$3.500 millones que no fueron ejecutados en su totalidad. 
En consonancia con nuestra consideración anterior, respetuosamente solicitamos dar prioridad a la protección de los productores agropecuarios más vulnerables y 
por consiguiente asignar mayores recursos al ISA.  
Un punto adicional que queremos resaltar es que la sumatoria de las partidas asignadas asciende a $22.800 millones, por lo que sería necesario establecer la 
destinación de los $200 millones restantes. </t>
  </si>
  <si>
    <t xml:space="preserve">Artículo 2, numeral 5, inciso 5.2.1. 
Sobre el Piloto del Modelo de Compensación Campesina (MCC). En comunicaciones enviadas al MADR, hemos manifestado la inconveniencia de establecer este MCC. Si, tal y como nos la ha aclarado el MADR las devoluciones planteadas serían sobre los gastos asociados a la prima del seguro, esto generaría sobrecostos innecesarios para los productores que se benefician de estas coberturas.  
 Desde Fasecolda reiteramos nuestra disposición en continuar trabajando de manera conjunta en la solución de las inquietudes que han propiciado la idea de desarrollar 
este modelo. </t>
  </si>
  <si>
    <t xml:space="preserve">Artículo 2, numeral 5, inciso 5.2.2. 
Sobre el Piloto del Incentivo Integral para la Gestión de Riesgos Agropecuarios para Medianos productores (IIGRA – M). Consideramos pertinente completar el diseño e implementar el IIGRA para pequeños productores -que se establece en este proyecto de resolución, en el numeral 2 con una partida de $30.000 millones- y con base en esta experiencia ampliar este incentivo a otros tamaños de productor.  
 La experiencia ha demostrado que el diseño y puesta en marcha del IIGRA debe superar importantes retos, y desconocemos los resultados de los pilotos que seguramente arrojaran luces para mejorar el esquema propuesto.  
Consecuentemente de manera respetuosa solicitamos que durante el año 2025 se concentren los esfuerzos en adelantar los pilotos propuestos para los productores 
pequeños, de manera que con las lecciones aprendidas se pueda implementar el IIGRA para medianos productores.  
Es importante mencionar que la Resolución 123 de 2024 del MADR establece que el IIGRA está dirigido únicamente a asociaciones de pequeños productores 
agropecuarios, por lo que su aplicación a otros tamaños de productor deberá contar con su correspondiente normativa. </t>
  </si>
  <si>
    <t xml:space="preserve">Artículo 5, numeral 2. 
 Sobre incentivos. Revisando la tabla de porcentajes de incentivo por tamaño de productor, específicamente en la fila de pequeños productores, creemos que hay un 
error en el valor del porcentaje de ISA máximo. Creemos conveniente revisar en detalles esta tabla. </t>
  </si>
  <si>
    <t xml:space="preserve">Artículo 5, numeral 2, Parágrafo 2. 
Sobre el proceso participativo que iniciará el MADR y que permitirá reglamentar las condiciones mínimas básicas de las pólizas de seguros agropecuarios que se promoverán a través del Incentivo al Seguro Agropecuario ISA. Creemos conveniente que se revise el alcance de este parágrafo, pues según el Estatuto Orgánico del Sistema Financiero, la 
Superintendencia Financiera de Colombia es la única entidad facultada para reglamentar las condiciones e idoneidad tanto de las aseguradoras, como de los ramos y de las pólizas que se deseen ofertar.  
 En adición, quisiéramos mencionar que con base en el Artículo 2.31.6.1.2 del Decreto 2555 de 2010, la CNCA en desarrollo de sus facultades es quien debe decidir sobre el destino y condiciones de los recursos del Fondo Nacional de Riesgos Agropecuarios. </t>
  </si>
  <si>
    <t>Artículo 5, numeral 2, Parágrafo 3. 
Sobre las condiciones mínimas para las pólizas paramétricas de Multiactividad:  
• “un valor asegurado igual o superior al 80% de los costos de producción referentes establecidos por el MADR”  
Al respecto, queremos mencionar que para multiactividad no existen costos de producción de referencia y que, considerando la naturaleza misma de la multiactividad, no es posible establecer dichos costos de manera confiable. Consecuentemente, nos permitimos proponer que se mantengan las condiciones actuales de valor asegurado para la multiactividad. 
• “indemnizaciones individuales no inferiores al 50% de la suma asegurada hasta alcanzar, según corresponda, el valor máximo del 100% de indemnización en relación con la suma asegurada en el período total de cobertura” 
En la práctica existen seguros paramétricos que protegen la multiactividad y amparan pérdidas inferiores al 50% del valor asegurado, de manera que los productores pueden recibir indemnizaciones más pequeñas según el parámetro establecido en el seguro. Tenemos conocimiento de que algunos productos paramétricos han innovado al ofrecer un aseguramiento “por capas”, en donde los disparadores se diseñan para eventos de mayor frecuencia con indemnizaciones que pueden ser menores al 50% del valor asegurado. 
Estimamos que estas indemnizaciones son de utilidad para el productor, en especial porque corresponden a eventos que se generan con mayor frecuencia. Establecer un piso para la indemnización tal y como se propone en el proyecto de Resolución, no permite al productor contar con los recursos necesarios para enfrentar este tipo de eventos. 
• “valores de primas comerciales no superiores al 15% de la inversión asegurada.” 
El sector asegurador considera inconveniente que se establezcan límites a la tasa de un seguro en un mercado que opera bajo los principios de libre oferta y demanda. 
Existe una profusa evidencia empírica sobre las distorsiones de este tipo de limitaciones crean en el mercado. 
 Es importante mencionar que las aseguradoras determinan las primas basándose en una evaluación detallada del riesgo asociado a cada asegurado. Esta evaluación 
considera factores como el perfil del cliente, el tipo de cultivo, los riesgos cubiertos, el valor asegurado y el historial de siniestralidad, entre otros factores. Establecer 
una tasa máxima podría impedir que las primas reflejen adecuadamente el nivel de riesgo, lo que conllevaría a distorsiones como falta de oferta, esto dejaría a los 
consumidores sin opciones de cobertura para determinados riesgos, aumentando su vulnerabilidad frente a estos. 
De manera respetuosa sugerimos que se evalúe con detenimiento las implicaciones que el establecimiento de este límite puede tener en el mercado. Sobre el particular, 
Fasecolda pone a disposición del MADR y de la CNCA todas sus capacidades para conocer las inquietudes que han promovido esta idea y ayudar a encontrar soluciones a las mismas.</t>
  </si>
  <si>
    <t>Consideraciones adicionales del gremio: 
Estimamos de la mayor relevancia que se adelante la reunión del Comité Consultivo para la Gestión de Riesgos de la CNCA, tal como lo establece el Artículo 7 de la 
Resolución 13 de 2023 de la misma CNCA.  
Este comité consultivo constituye un espacio de concertación y de conocimiento donde se revisa la propuesta del PAGRA para el año 2025, se socializa la ejecución 
del Programa de Fomento para Gestión de Riesgos Agropecuarios y se conoce la dinámica de aseguramiento durante el transcurso del año. Estimamos que este es 
un espacio que permite al sector asegurador, representado en Fasecolda, explicar de manera detallada las consideraciones que hemos relacionado en esta 
comunicación. 
Sobre el particular, Fasecolda advierte que no se ha incluido en el proyecto de Resolución la instancia de este Comité Consultivo para garantizar la participación 
de los diferentes actores relacionados con la gestión de riesgos agropecuarios. Esperamos que esta omisión pueda ser subsanada en la Resolución final. 
10. Queremos aprovechar la oportunidad que nos brinda esta comunicación para solicitar la justificación técnica y jurídica que acompaña los proyectos de Resolución 
y que tradicionalmente ha sido compartida con el sector asegurador en vigencias anteriores.</t>
  </si>
  <si>
    <t>________________________________                                                                                       ______________________________________
Nombre:  
Cargo:</t>
  </si>
  <si>
    <t>De conformidad con los considerandos del proyecto normativo, las facultades que ostenta la Comisión Nacional de Crédito Agropecuario en virtud del artículo 218 del EOSF, el objeto del Fondo Nacional de Riesgos Agropecuarios consagrado en el artículo 6 de la Ley 2178 de 2021, se establece un alcance al PAGRA 2025 en el marco de la integralidad de gestión de riesgos agropecuarios.
En ese sentido, el ICR en el mencionado contexto, tiene como propósito aportar en la reducción de los impactos de los riesgos agropecuarios, a través de la reducción de la vulnerabilidad de los productores que reciban este incentivo, para lo cual se fortalecen las capacidades productivas en actividades financiables relacionadas con el manejo y gestión del déficit y del exceso de agua; conforme los términos y condiciones autorizadas por la CNCA.
Por lo expuesto, la operatividad de este incentivo se establecerá a través de la Circular emitida por FINAGRO.</t>
  </si>
  <si>
    <t>De conformidad con los considerandos del proyecto normativo, las facultades que ostenta la Comisión Nacional de Crédito Agropecuario en virtud del artículo 218 del EOSF, el objeto del Fondo Nacional de Riesgos Agropecuarios consagrado en el artículo 6 de la Ley 2178 de 2021, se establece un alcance al PAGRA 2025 en el marco de la integralidad de gestión de riesgos agropecuarios.
En este sentido, la resolución objeto de análisis consagra la LEC Reactivación Agropecuaria. Esta línea especial tiene como propósito la reactivación de las unidades productivas de productores que han sido afectados por las siguientes situaciones de crisis:
a.Una situación de tipo extremo climatológico o una catástrofe natural.
b.Caídas severas y sostenidas de ingresos para los productores.
c.Notorias alteraciones del orden público que afecten gravemente la producción o la comercialización de las actividades agrícolas, pecuarias, piscícolas, apícolas, avícolas, forestales, acuícolas, zoocría y pesqueras.
d.Zonas estratégicas para las autoridades nacionales por sus condiciones socioeconómicas. 
e.Emergencia de tipo fitosanitaria y zoosanitaria de impacto regional o nacional definido por el ICA.
f.Afectación de la capacidad de pago de los productores como consecuencia del aumento sostenido de la tasa de interés.
Por lo expuesto, la operatividad de este incentivo se establecerá a través de la Circular emitida por FINAGRO.</t>
  </si>
  <si>
    <r>
      <t xml:space="preserve">Los literales p) y q) del numeral 2, artículo 218 del EOSF facultan a la Comisión Nacional de Crédito Agropecuario para:
</t>
    </r>
    <r>
      <rPr>
        <i/>
        <sz val="12"/>
        <rFont val="Arial"/>
        <family val="2"/>
      </rPr>
      <t xml:space="preserve">"p) </t>
    </r>
    <r>
      <rPr>
        <i/>
        <u/>
        <sz val="12"/>
        <rFont val="Arial"/>
        <family val="2"/>
      </rPr>
      <t>Establecer los lineamientos de política de manejo de riesgos agropecuarios</t>
    </r>
    <r>
      <rPr>
        <i/>
        <sz val="12"/>
        <rFont val="Arial"/>
        <family val="2"/>
      </rPr>
      <t xml:space="preserve">, en los que se debe contemplar el desarrollo de instrumentos de riesgos climáticos, de mercado, cambiario, entre otros, así como determinar las condiciones generales de asegurabilidad de los proyectos agropecuarios, </t>
    </r>
    <r>
      <rPr>
        <i/>
        <u/>
        <sz val="12"/>
        <rFont val="Arial"/>
        <family val="2"/>
      </rPr>
      <t>las condiciones en las cuales se aplican los apoyos e incentivos del Estado, y el destino de los recursos del Fondo Nacional de Riesgos Agropecuarios</t>
    </r>
    <r>
      <rPr>
        <i/>
        <sz val="12"/>
        <rFont val="Arial"/>
        <family val="2"/>
      </rPr>
      <t xml:space="preserve">.
q) </t>
    </r>
    <r>
      <rPr>
        <i/>
        <u/>
        <sz val="12"/>
        <rFont val="Arial"/>
        <family val="2"/>
      </rPr>
      <t>Las demás que le correspondan como organismo rector de la política</t>
    </r>
    <r>
      <rPr>
        <i/>
        <sz val="12"/>
        <rFont val="Arial"/>
        <family val="2"/>
      </rPr>
      <t xml:space="preserve"> del financiamiento y gestión </t>
    </r>
    <r>
      <rPr>
        <i/>
        <u/>
        <sz val="12"/>
        <rFont val="Arial"/>
        <family val="2"/>
      </rPr>
      <t>de riesgo del sector agropecuario</t>
    </r>
    <r>
      <rPr>
        <i/>
        <sz val="12"/>
        <rFont val="Arial"/>
        <family val="2"/>
      </rPr>
      <t xml:space="preserve">." </t>
    </r>
    <r>
      <rPr>
        <sz val="12"/>
        <rFont val="Arial"/>
        <family val="2"/>
      </rPr>
      <t xml:space="preserve">(Subrayado fuera de texto). 
Con funadamento en la normativa señalada, en el marco de la gestión integral de riesgos agropecuarios, el ICR  tiene como propósito aportar en la reducción de los impactos de los riesgos agropecuarios, a través de la reducción de la vulnerabilidad de los productores que reciban este incentivo, para lo cual se fortalecen las capacidades productivas en actividades financiables relacionadas con el manejo y gestión del déficit y del exceso de agua; conforme los términos y condiciones autorizadas por la CNCA.
Como se advierte, en la resolución que nos ocupa, se define el propósito del instrumento, beneficiarios, focalización, actividades financiables y porcentaje de reconocimiento.
</t>
    </r>
  </si>
  <si>
    <r>
      <t xml:space="preserve">En este punto, es pertinente señalar que, se publicó en igual término el proyecto de Resolución </t>
    </r>
    <r>
      <rPr>
        <i/>
        <sz val="12"/>
        <color rgb="FF000000"/>
        <rFont val="Arial"/>
        <family val="2"/>
      </rPr>
      <t xml:space="preserve">“Por la cual se establecen los términos y condiciones aplicables al Incentivo Integral para la Gestión de Riesgos Agropecuarios - IIGRA”
</t>
    </r>
    <r>
      <rPr>
        <sz val="12"/>
        <color rgb="FF000000"/>
        <rFont val="Arial"/>
        <family val="2"/>
      </rPr>
      <t xml:space="preserve">
</t>
    </r>
  </si>
  <si>
    <t xml:space="preserve">
Resulta relevante destacar que, la distribución presupuestal propuesta en el PAGRA para la vigencia 2025 contempla además, otros instrumentos al servicio del pequeño productor y pequeño productor de ingresos bajos, entre otros: IIGRA $30.000.000.000, ICR 20.000.000.000, LEC $20.000.000.000, etc. Lo anterior en el marco de la visión de integralidad de gestión de riesgos agroopecuarios.</t>
  </si>
  <si>
    <t>Para plantear una prima comercial máxima para el seguro agropecuario paramétrico del 15% de la inversión asegurada en el caso de la multiactividad, se tuvo en cuenta el análisis de Finagro sobre la ejecución del ISA en este año 2024, en lo relacionado con las primas comerciales actuales del seguro paramétrico. Éstas son del 19% para la actividad agrícola y del 15% para la multiactividad, con un valor ponderado general del 18%.
De este modo se considera que al fijar la prima máxima en el 15% para multiactividad se emite una señal o mensaje al mercado asegurador sobre los valores máximos de primas del seguro paramétrico que se van a evaluar en el futuro inmediato, como se prevé en la resolución del PAGRA, sin que se generen obstáculos innecesarios en este momento que puedan desincentivar el mercado oferente.
Se resalta que el valor de prima del 15% anotado para multiactividad, que tiene componentes cubiertos muy variados, es notoriamente inferior a valores cercanos al 20% que se están cobrando actualmente en el seguro paramétrico y en el seguro mixto agrícola.</t>
  </si>
  <si>
    <r>
      <t xml:space="preserve">El inciso 2, numeral 1 del artículo 9 de la resolución objeto de análisis dispone: </t>
    </r>
    <r>
      <rPr>
        <i/>
        <sz val="12"/>
        <rFont val="Arial"/>
        <family val="2"/>
      </rPr>
      <t xml:space="preserve">"[…] que se permitirá a través de esta línea de redescuento será de $500.000 millones de pesos, </t>
    </r>
    <r>
      <rPr>
        <i/>
        <u/>
        <sz val="12"/>
        <rFont val="Arial"/>
        <family val="2"/>
      </rPr>
      <t>independiente que los créditos sean otorgados con o sin subsidio a la tasa LEC</t>
    </r>
    <r>
      <rPr>
        <i/>
        <sz val="12"/>
        <rFont val="Arial"/>
        <family val="2"/>
      </rPr>
      <t xml:space="preserve">" </t>
    </r>
    <r>
      <rPr>
        <sz val="12"/>
        <rFont val="Arial"/>
        <family val="2"/>
      </rPr>
      <t xml:space="preserve">(Subrayado fuera de texto)
</t>
    </r>
  </si>
  <si>
    <t>Los literales p) y q) del numeral 2, artículo 218 del EOSF facultan a la Comisión Nacional de Crédito Agropecuario para:
"p) Establecer los lineamientos de política de manejo de riesgos agropecuarios, en los que se debe contemplar el desarrollo de instrumentos de riesgos climáticos, de mercado, cambiario, entre otros, así como determinar las condiciones generales de asegurabilidad de los proyectos agropecuarios, las condiciones en las cuales se aplican los apoyos e incentivos del Estado, y el destino de los recursos del Fondo Nacional de Riesgos Agropecuarios.
q) Las demás que le correspondan como organismo rector de la política del financiamiento y gestión de riesgo del sector agropecuario." (Subrayado fuera de texto). 
Con funadamento en la normativa señalada, en el marco de la gestión integral de riesgos agropecuarios, el ICR  tiene como propósito aportar en la reducción de los impactos de los riesgos agropecuarios, a través de la reducción de la vulnerabilidad de los productores que reciban este incentivo, para lo cual se fortalecen las capacidades productivas en actividades financiables relacionadas con el manejo y gestión del déficit y del exceso de agua; conforme los términos y condiciones autorizadas por la CNCA.
En igual sentido, la LEC Reactivación Agropecuaria. Esta línea especial tiene como propósito la reactivación de las unidades productivas de productores que han sido afectados por las situaciones de crisis previamente señaladas en el presente documento.
Como se advierte, en la resolución que nos ocupa, se define el propósito de los instrumentos, beneficiarios, focalización, actividades financiables y porcentaje de reconocimiento, entre otros.
Ahora bien, resulta relevante destacar que, la distribución presupuestal propuesta en el PAGRA para la vigencia 2025 contempla además, otros instrumentos al servicio del pequeño productor y pequeño productor de ingresos bajos, entre otros: IIGRA $30.000.000.000, ICR 20.000.000.000, LEC $20.000.000.000, etc. Lo anterior en el marco de la visión de integralidad de gestión de riesgos agroopecuarios.</t>
  </si>
  <si>
    <t xml:space="preserve">Artículo 2, numeral 3 y numeral 4. 
Sobre los recursos para el Incentivo a la Capitalización Rural (ICR) y subsidio LEC del Programa de Reactivación Agropecuaria. Al respecto tenemos dudas sobre cuál sería el rol de las aseguradoras respecto de la inclusión de estos nuevos elementos en el PAGRA, debido a que tradicionalmente se han incluido en el Plan de Incentivos. Tampoco es clara la forma en la que accederían a estos recursos los productores a través de las compañías. 
 Atendiendo la prioridad de protección de los productores agropecuarios más vulnerables, solicitamos comedidamente revisar los montos de estas partidas para asignar mayores recursos al Incentivo al Seguro Agropecuario (ISA).
</t>
  </si>
  <si>
    <t xml:space="preserve">Se acoge el comentario en el sentido de aclarar los valores asignados a cada una de las actividades.
</t>
  </si>
  <si>
    <t>Para el caso del IIGRA, es viable su inclusión en el PAGRA 2025 en virtud del numeral 3, artículo 6 de la Ley 69 de 1993. La Resolución 123 de 2024 creó este incentivo.
El IIGRA M,  en virtud del numeral 2 artículo 6 de la Ley 69 de 1993 se incluye en el acto administrativo objeto de análisis como piloto en el marco del Programa de Fomento.</t>
  </si>
  <si>
    <t xml:space="preserve">Se acoge comentario y se ajusta conforme lo señalado.
</t>
  </si>
  <si>
    <t>El subsidio es variable (Columna 2 de izquierda a derecha) y se construye en función de la tasa de interés máxima que se pretende fijar para el beneficiario según su categoría (Columna 3 de izquierda a derecha). El valor del subsidio se estima tomando como referencia el valor del IBR en un momento determinado sumando el spread correspondiente, por ejemplo, para el esquema asociativo en donde el subsidio es IBR - 6,5%, y asumiendo un IBR de 9%, el valor del subsidio es 9%-6,5% = 2,5%. 
En cuanto a las tasas ordinarias, estas corresponden a las tasas de redescuento que aparecen en la primera columna de izquierda a derecha.</t>
  </si>
  <si>
    <t>El objetivo del incentivo es que permita garantizar una tasa de interés máxima para el beneficiario y solamente cubrir el riesgo de incremento de tasa; en ese sentido, no es necesario cubrir el riesgo de variabilidad de tasas cuando estas bajan, en cuanto esta situación representa un beneficio natural para el tomador del crédito y por tal razón no necesita cobertura. Sin perjuicio de lo expuesto, el rótulo de la columna 3 (izquierda a derecha) se cambia por "tasa de interés máxima con subsidio" para dar mayor claridad sobre el funcionamiento del incentivo. Por lo tanto, se acoge el comentario.</t>
  </si>
  <si>
    <t>Se acoge comentario, y se incluye el artículo 10 Comité consultivo.</t>
  </si>
  <si>
    <t>Como se indica en el artículo señalado por el peticionario, esta cartera ministerial iniciará un proceso participativo que permita reglamentar las condiciones mínimas básicas de las pólizas de seguros agropecuarios que se promoverán a través del Incentivo al Seguro Agropecuario ISA.
En consecuencia, con la finalidad de promover la gestión de riesgos agropecuarios como un proceso social se comunicará la convocatoria a los interesados por los medios más expeditos para su participación.</t>
  </si>
  <si>
    <r>
      <t xml:space="preserve">
Se acoge parcialmente el comentario, en el siguiente sentido:
</t>
    </r>
    <r>
      <rPr>
        <i/>
        <sz val="12"/>
        <rFont val="Arial"/>
        <family val="2"/>
      </rPr>
      <t>"1.4.	Bolsa 4. ISA Entes Territoriales: Hasta la suma de VEINTE MIL MILLONES DE PESOS ($20.000.000.000) para pólizas de seguros agropecuarios, tomadas por Entes Territoriales, para productores pequeños y pequeños de ingresos bajos, por cualquier esquema de seguros.
Las Bolsas 1, 2 y 4, destinaran el 80% de los recursos al ISA para el productor pequeño y pequeño de bajos ingresos y 20% de los recursos al ISA para el mediano productor. Dicho porcentaje se mantendrá aún después de la unificación de las Bolsas.
A través del ISA No se promoverán los seguros agropecuarios denominados mixtos, es decir aquellos que contienen en su diseño condiciones técnicas de seguros comerciales y de seguros paramétricos, hasta tanto se cuente con la información técnica necesaria y/o su reglamentación respectiva."</t>
    </r>
  </si>
  <si>
    <t xml:space="preserve">Primero no se pretende por parte del Ministerio de Agricultura y Desarrollo Rural reglamentar las pólizas del seguro agropecuario ya que no es de la incumbencia de este Ministerio, pero, segundo, lo que sí se desea es fomentar mayores beneficios en las coberturas de las pólizas con primas que están siendo subsidiadas casi en su totalidad por el Gobierno Nacional.
Para este efecto, como se dice en la Resolución se realizarán acciones, tales como mesas y análisis conjuntos entre el MADR y el sector asegurador que permitan identificar elementos que lleguen a optimizar las actuales pólizas y que redunden en mayores beneficios tanto para los asegurados como a una mayor penetración del seguro agropecuario  en el sector agricola nacional, algo que sea benefico según la política de gobierno como también para que el seguro tenga mayor alcance y cobertura entre los productores del país.
Por otra parte, la Comisión Nacional de Crédito Agropecuario es quien decide el destino y condiciones de los recursos del Fondo Nacional de Riesgos Agropecuarios según la normatividad que hay al respecto que tiene que ver con el mejoramiento de las acciones e instrumentos de gestión de riesgos agropecuarios. Uno de los elementos es el seguro agropecuario, el cual tiene que ver con otras herramientas que el gobierno nacional ha venido diseñando a través de los años y que ahora se pretende promover de una manera más estructurada. </t>
  </si>
  <si>
    <r>
      <t xml:space="preserve">Se acoge el comentario parcialmente y se ajusta el artículo 5, numeral 2, parágrafo 3 del proyecto de resolución, así:
</t>
    </r>
    <r>
      <rPr>
        <i/>
        <sz val="12"/>
        <rFont val="Arial"/>
        <family val="2"/>
      </rPr>
      <t>"Parágrafo 3: En el caso de la Multiactividad, las condiciones mínimas de las pólizas de seguros paramétricos que se promoverán a través del ISA contendrán, de manera simultánea, lo siguiente: un valor asegurado igual o superior al 80% del valor máximo para acceso al ISA referente establecido por el MADR, indemnizaciones individuales no inferiores al 50% de la suma asegurada hasta alcanzar, según corresponda, el valor máximo del 100% de indemnización en relación con la suma asegurada en el período total de cobertura y valores de primas comerciales no superiores al 15% de la inversión asegurada."</t>
    </r>
  </si>
  <si>
    <r>
      <t xml:space="preserve">Es importante señalar que, conforme al artículo 2° de la Ley 2294 de 2023 hace parte integral de esta ley, las bases del Plan Nacional de Desarrollo 2022-2026 </t>
    </r>
    <r>
      <rPr>
        <i/>
        <sz val="12"/>
        <rFont val="Arial"/>
        <family val="2"/>
      </rPr>
      <t>“Colombia Potencia Mundial de la Vida”</t>
    </r>
    <r>
      <rPr>
        <sz val="12"/>
        <rFont val="Arial"/>
        <family val="2"/>
      </rPr>
      <t xml:space="preserve">, a partir de las cuales se estructuran los cimientos de paz total, justicia ambiental y justicia social, visualizando al pequeño productor como enfoque central y transversal de estos, es decir, es sujeto prioritario de las ayudas del Gobierno al sector agropecuario y rural.
Lo anterior, teniendo en cuenta que en el pequeño productor y pequeño productor de ingresos bajos se concentra el segmento poblacional más vulnerable frente a choques externos -riesgos climatológicos, fitosanitarios o de mercado- que impactan sus cosechas.
En el contexto expuesto, se priorizan los recursos del ICR en el PAGRA 2025 al pequeño productor y pequeño productor de ingresos bajos.
</t>
    </r>
  </si>
  <si>
    <t>El MCC contempla el reconocimiento de un bono por baja o nula siniestralidad equivalente al 20% del ISA otorgado en caso de siniestralidad cero, que va disminuyendo linealmente hasta que la siniestralidad alcance el 40% cuando ya no da lugar a reconocimiento de bono alguno.
A partir de un cálculo de la siniestralidad por aseguradora (Siniestralidad es la razón entre siniestros pagados y primas recibidas por las aseguradoras) del ramo agropecuario, para las operaciones reportadas por las aseguradoras a la Superintendencia Financiera de Colombia (SFC) entre 2019 y 2023, se realizó una simulación sobre las bondades del MCC tomando como base un ISA del 90% equivalente a un pequeño productor. 
Como se  observó, algunas aseguradoras presentan siniestrales por debajo del 40% en algunos años, por lo cual se daría lugar a reconocimiento del bono, mientras otras aseguradoras presentan siniestralidades por encima de este valor, razón por la cual no se exigiría el reconocimiento de bono alguno. Con el MCC sera posible recuperar parte de los incentivos otorgados para ser utilizados nuevamente como incentivo para la contratación de nuevas pólizas en beneficio de los productores y de las aseguradoras.</t>
  </si>
  <si>
    <t>Establecer por parte de la CNCA el Plan Anual de Gestión de Riesgos Agropecuarios.</t>
  </si>
  <si>
    <r>
      <t xml:space="preserve">
En la actualidad más del 90% del seguro agropecuario que se esta vendiendo en el pais es de tipo parametrico, muy poco, casi nulo se esta aplicando el seguro tradicional, el seguro parametrico actualmente ofertado cubre excesos y deficiencias hidricos de agua porque cuando se calculan los índices de estos seguros hay datos historicos de lluvia en cada zona, en cada sector que permiten hacer los calculos actuariales que requieren este tipo de seguro y se abandonó practicamente el seguro tradicional, pero, qué ocurre hay cultivos y regiones donde el seguro tradicional que se esta abandonando es la unica solución para brindar la cobertura adecuada. Ejemplo: en el cultivo de papa en el altiplano boyacense las principales amenazas agoclimaticas son heladas, granizo y vientos fuertes y estos amparos no se pueden cubrir con seguro parametrico porque no hay datos historicos que lo permitan, por consiguiente, siguen ofreciendole solamente a los cultivadores de papa de esta región el seguro parametrico.
Igualmente pasa con el cultivo de maíz en Córdoba, el viento es también una amenaza muy importante y no se esta cubriendo. Se brinda cobertura a través del parametrico exceso y deficiencia de lluvia. Esto no es equilibrado, no es adecuado y la política del gobierno es darle protección a los productores de todas las regiones en todos los sitemas productivos a los diferentes riesgos.
Al abrir una bolsa específica para seguro tradicional lo que se busca es volver a fomentar este seguro que es muy importante y que es la única solución para trasladar el riesgo de varias amenazas agroclimaticas, cultivos y regiones.En tal sentido, se pretende otorgar la relevancia que merece el seguro tradicional. 
</t>
    </r>
    <r>
      <rPr>
        <i/>
        <sz val="11"/>
        <color rgb="FF000000"/>
        <rFont val="Arial"/>
        <family val="2"/>
      </rPr>
      <t xml:space="preserve">
</t>
    </r>
  </si>
  <si>
    <t>Conforme la resolución planteada está garantizando el destino de los recursos. En la resolución se aclaro la redacción, en el sentido de indicar que las Bolsas 1, 2 y 4, destinaran un mínimo del 80% de los recursos al ISA para el productor pequeño y pequeño de bajos ingresos y un máximo de 20% de los recursos al ISA para el mediano productor. Dicho porcentaje se mantendrá aún después de la unificación de las Bolsas.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</si>
</sst>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2"/>
      <color theme="1"/>
      <name val="Calibri"/>
      <family val="2"/>
      <scheme val="minor"/>
    </font>
    <font>
      <b/>
      <sz val="12"/>
      <color theme="1"/>
      <name val="Arial"/>
      <family val="2"/>
    </font>
    <font>
      <sz val="12"/>
      <color theme="1"/>
      <name val="Arial"/>
      <family val="2"/>
    </font>
    <font>
      <sz val="12"/>
      <color rgb="FF0F4A84"/>
      <name val="Arial"/>
      <family val="2"/>
    </font>
    <font>
      <sz val="11"/>
      <color theme="2" tint="-0.499984740745262"/>
      <name val="Arial"/>
      <family val="2"/>
    </font>
    <font>
      <sz val="11"/>
      <color theme="1"/>
      <name val="Arial"/>
      <family val="2"/>
    </font>
    <font>
      <b/>
      <sz val="16"/>
      <color theme="1"/>
      <name val="Arial"/>
      <family val="2"/>
    </font>
    <font>
      <sz val="12"/>
      <color theme="1"/>
      <name val="Calibri"/>
      <family val="2"/>
      <scheme val="minor"/>
    </font>
    <font>
      <b/>
      <sz val="11"/>
      <color theme="1"/>
      <name val="Arial"/>
      <family val="2"/>
    </font>
    <font>
      <b/>
      <sz val="12"/>
      <color theme="0"/>
      <name val="Arial"/>
      <family val="2"/>
    </font>
    <font>
      <sz val="8"/>
      <name val="Calibri"/>
      <family val="2"/>
      <scheme val="minor"/>
    </font>
    <font>
      <b/>
      <sz val="14"/>
      <color theme="1"/>
      <name val="Arial"/>
      <family val="2"/>
    </font>
    <font>
      <sz val="10"/>
      <color theme="1"/>
      <name val="Arial"/>
      <family val="2"/>
    </font>
    <font>
      <b/>
      <sz val="11"/>
      <color rgb="FF000000"/>
      <name val="Arial"/>
      <family val="2"/>
    </font>
    <font>
      <b/>
      <sz val="10"/>
      <color theme="1"/>
      <name val="Arial"/>
      <family val="2"/>
    </font>
    <font>
      <u/>
      <sz val="12"/>
      <color theme="10"/>
      <name val="Calibri"/>
      <family val="2"/>
      <scheme val="minor"/>
    </font>
    <font>
      <b/>
      <sz val="11"/>
      <name val="Arial"/>
      <family val="2"/>
    </font>
    <font>
      <sz val="12"/>
      <name val="Arial"/>
      <family val="2"/>
    </font>
    <font>
      <sz val="12"/>
      <color rgb="FF000000"/>
      <name val="Arial"/>
      <family val="2"/>
    </font>
    <font>
      <i/>
      <sz val="11"/>
      <color rgb="FF000000"/>
      <name val="Arial"/>
      <family val="2"/>
    </font>
    <font>
      <i/>
      <sz val="12"/>
      <color rgb="FF000000"/>
      <name val="Arial"/>
      <family val="2"/>
    </font>
    <font>
      <i/>
      <sz val="12"/>
      <name val="Arial"/>
      <family val="2"/>
    </font>
    <font>
      <i/>
      <u/>
      <sz val="12"/>
      <name val="Arial"/>
      <family val="2"/>
    </font>
  </fonts>
  <fills count="4">
    <fill>
      <patternFill patternType="none"/>
    </fill>
    <fill>
      <patternFill patternType="gray125"/>
    </fill>
    <fill>
      <patternFill patternType="solid">
        <fgColor theme="0"/>
        <bgColor indexed="64"/>
      </patternFill>
    </fill>
    <fill>
      <patternFill patternType="solid">
        <fgColor theme="7" tint="-0.249977111117893"/>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auto="1"/>
      </top>
      <bottom style="medium">
        <color auto="1"/>
      </bottom>
      <diagonal/>
    </border>
    <border>
      <left/>
      <right/>
      <top style="thin">
        <color auto="1"/>
      </top>
      <bottom style="medium">
        <color auto="1"/>
      </bottom>
      <diagonal/>
    </border>
  </borders>
  <cellStyleXfs count="3">
    <xf numFmtId="0" fontId="0" fillId="0" borderId="0"/>
    <xf numFmtId="9" fontId="7" fillId="0" borderId="0" applyFont="0" applyFill="0" applyBorder="0" applyAlignment="0" applyProtection="0"/>
    <xf numFmtId="0" fontId="15" fillId="0" borderId="0" applyNumberFormat="0" applyFill="0" applyBorder="0" applyAlignment="0" applyProtection="0"/>
  </cellStyleXfs>
  <cellXfs count="81">
    <xf numFmtId="0" fontId="0" fillId="0" borderId="0" xfId="0"/>
    <xf numFmtId="0" fontId="2" fillId="0" borderId="0" xfId="0" applyFont="1"/>
    <xf numFmtId="0" fontId="17" fillId="0" borderId="0" xfId="0" applyFont="1"/>
    <xf numFmtId="0" fontId="2" fillId="0" borderId="4" xfId="0" applyFont="1" applyBorder="1" applyAlignment="1">
      <alignment vertical="top"/>
    </xf>
    <xf numFmtId="14" fontId="2" fillId="0" borderId="1" xfId="0" applyNumberFormat="1" applyFont="1" applyBorder="1" applyAlignment="1">
      <alignment vertical="top"/>
    </xf>
    <xf numFmtId="0" fontId="2" fillId="0" borderId="1" xfId="0" applyFont="1" applyBorder="1" applyAlignment="1">
      <alignment vertical="top"/>
    </xf>
    <xf numFmtId="0" fontId="3" fillId="0" borderId="4" xfId="0" applyFont="1" applyBorder="1" applyAlignment="1">
      <alignment vertical="top"/>
    </xf>
    <xf numFmtId="0" fontId="17" fillId="0" borderId="1" xfId="0" applyFont="1" applyBorder="1" applyAlignment="1">
      <alignment vertical="top"/>
    </xf>
    <xf numFmtId="0" fontId="17" fillId="0" borderId="1" xfId="0" applyFont="1" applyBorder="1" applyAlignment="1">
      <alignment vertical="top" wrapText="1"/>
    </xf>
    <xf numFmtId="0" fontId="13" fillId="0" borderId="17" xfId="0" applyFont="1" applyBorder="1" applyAlignment="1">
      <alignment horizontal="center" vertical="top" wrapText="1"/>
    </xf>
    <xf numFmtId="0" fontId="13" fillId="0" borderId="18" xfId="0" applyFont="1" applyBorder="1" applyAlignment="1">
      <alignment horizontal="center" vertical="top" wrapText="1"/>
    </xf>
    <xf numFmtId="0" fontId="16" fillId="0" borderId="18" xfId="0" applyFont="1" applyBorder="1" applyAlignment="1">
      <alignment horizontal="center" vertical="top" wrapText="1"/>
    </xf>
    <xf numFmtId="0" fontId="8" fillId="0" borderId="10" xfId="0" applyFont="1" applyBorder="1" applyAlignment="1">
      <alignment horizontal="center" vertical="top"/>
    </xf>
    <xf numFmtId="0" fontId="8" fillId="0" borderId="15" xfId="0" applyFont="1" applyBorder="1" applyAlignment="1">
      <alignment horizontal="center" vertical="top"/>
    </xf>
    <xf numFmtId="0" fontId="17" fillId="0" borderId="2" xfId="0" applyFont="1" applyBorder="1" applyAlignment="1">
      <alignment horizontal="left" vertical="top" wrapText="1"/>
    </xf>
    <xf numFmtId="0" fontId="17" fillId="0" borderId="5" xfId="0" applyFont="1" applyBorder="1" applyAlignment="1">
      <alignment horizontal="left" vertical="top" wrapText="1"/>
    </xf>
    <xf numFmtId="0" fontId="14" fillId="0" borderId="4" xfId="0" applyFont="1" applyBorder="1" applyAlignment="1">
      <alignment horizontal="left" vertical="top"/>
    </xf>
    <xf numFmtId="0" fontId="14" fillId="0" borderId="1" xfId="0" applyFont="1" applyBorder="1" applyAlignment="1">
      <alignment horizontal="left" vertical="top"/>
    </xf>
    <xf numFmtId="0" fontId="4" fillId="2" borderId="3" xfId="0" applyFont="1" applyFill="1" applyBorder="1" applyAlignment="1">
      <alignment horizontal="left" vertical="top"/>
    </xf>
    <xf numFmtId="0" fontId="4" fillId="2" borderId="5" xfId="0" applyFont="1" applyFill="1" applyBorder="1" applyAlignment="1">
      <alignment horizontal="left" vertical="top"/>
    </xf>
    <xf numFmtId="0" fontId="14" fillId="0" borderId="11" xfId="0" applyFont="1" applyBorder="1" applyAlignment="1">
      <alignment horizontal="left" vertical="top"/>
    </xf>
    <xf numFmtId="0" fontId="14" fillId="0" borderId="12" xfId="0" applyFont="1" applyBorder="1" applyAlignment="1">
      <alignment horizontal="left" vertical="top"/>
    </xf>
    <xf numFmtId="0" fontId="18" fillId="0" borderId="30" xfId="0" applyFont="1" applyBorder="1" applyAlignment="1">
      <alignment horizontal="left" wrapText="1"/>
    </xf>
    <xf numFmtId="0" fontId="2" fillId="0" borderId="31" xfId="0" applyFont="1" applyBorder="1" applyAlignment="1">
      <alignment horizontal="left"/>
    </xf>
    <xf numFmtId="0" fontId="2" fillId="0" borderId="26" xfId="0" applyFont="1" applyBorder="1" applyAlignment="1">
      <alignment horizontal="left"/>
    </xf>
    <xf numFmtId="0" fontId="4" fillId="0" borderId="19" xfId="0" applyFont="1" applyBorder="1" applyAlignment="1">
      <alignment horizontal="left" vertical="top"/>
    </xf>
    <xf numFmtId="0" fontId="4" fillId="0" borderId="21" xfId="0" applyFont="1" applyBorder="1" applyAlignment="1">
      <alignment horizontal="left" vertical="top"/>
    </xf>
    <xf numFmtId="0" fontId="4" fillId="0" borderId="20" xfId="0" applyFont="1" applyBorder="1" applyAlignment="1">
      <alignment horizontal="left" vertical="top"/>
    </xf>
    <xf numFmtId="0" fontId="4" fillId="0" borderId="2" xfId="0" applyFont="1" applyBorder="1" applyAlignment="1">
      <alignment horizontal="left" vertical="top"/>
    </xf>
    <xf numFmtId="0" fontId="4" fillId="0" borderId="3" xfId="0" applyFont="1" applyBorder="1" applyAlignment="1">
      <alignment horizontal="left" vertical="top"/>
    </xf>
    <xf numFmtId="0" fontId="4" fillId="0" borderId="5" xfId="0" applyFont="1" applyBorder="1" applyAlignment="1">
      <alignment horizontal="left" vertical="top"/>
    </xf>
    <xf numFmtId="0" fontId="17" fillId="0" borderId="2" xfId="0" applyFont="1" applyBorder="1" applyAlignment="1">
      <alignment horizontal="center" wrapText="1"/>
    </xf>
    <xf numFmtId="0" fontId="17" fillId="0" borderId="5" xfId="0" applyFont="1" applyBorder="1" applyAlignment="1">
      <alignment horizontal="center" wrapText="1"/>
    </xf>
    <xf numFmtId="0" fontId="1" fillId="0" borderId="22" xfId="0" applyFont="1" applyBorder="1" applyAlignment="1">
      <alignment horizontal="center" vertical="top" wrapText="1"/>
    </xf>
    <xf numFmtId="0" fontId="1" fillId="0" borderId="23" xfId="0" applyFont="1" applyBorder="1" applyAlignment="1">
      <alignment horizontal="center" vertical="top"/>
    </xf>
    <xf numFmtId="0" fontId="1" fillId="0" borderId="24" xfId="0" applyFont="1" applyBorder="1" applyAlignment="1">
      <alignment horizontal="center" vertical="top"/>
    </xf>
    <xf numFmtId="0" fontId="1" fillId="0" borderId="25" xfId="0" applyFont="1" applyBorder="1" applyAlignment="1">
      <alignment horizontal="center" vertical="top"/>
    </xf>
    <xf numFmtId="0" fontId="9" fillId="3" borderId="27" xfId="0" applyFont="1" applyFill="1" applyBorder="1" applyAlignment="1">
      <alignment horizontal="center" vertical="top"/>
    </xf>
    <xf numFmtId="0" fontId="9" fillId="3" borderId="28" xfId="0" applyFont="1" applyFill="1" applyBorder="1" applyAlignment="1">
      <alignment horizontal="center" vertical="top"/>
    </xf>
    <xf numFmtId="0" fontId="9" fillId="3" borderId="29" xfId="0" applyFont="1" applyFill="1" applyBorder="1" applyAlignment="1">
      <alignment horizontal="center" vertical="top"/>
    </xf>
    <xf numFmtId="0" fontId="9" fillId="3" borderId="6" xfId="0" applyFont="1" applyFill="1" applyBorder="1" applyAlignment="1">
      <alignment horizontal="center" vertical="top"/>
    </xf>
    <xf numFmtId="0" fontId="9" fillId="3" borderId="0" xfId="0" applyFont="1" applyFill="1" applyAlignment="1">
      <alignment horizontal="center" vertical="top"/>
    </xf>
    <xf numFmtId="0" fontId="9" fillId="3" borderId="7" xfId="0" applyFont="1" applyFill="1" applyBorder="1" applyAlignment="1">
      <alignment horizontal="center" vertical="top"/>
    </xf>
    <xf numFmtId="0" fontId="14" fillId="0" borderId="17" xfId="0" applyFont="1" applyBorder="1" applyAlignment="1">
      <alignment horizontal="left" vertical="top"/>
    </xf>
    <xf numFmtId="0" fontId="14" fillId="0" borderId="18" xfId="0" applyFont="1" applyBorder="1" applyAlignment="1">
      <alignment horizontal="left" vertical="top"/>
    </xf>
    <xf numFmtId="15" fontId="4" fillId="0" borderId="13" xfId="0" applyNumberFormat="1" applyFont="1" applyBorder="1" applyAlignment="1">
      <alignment horizontal="left" vertical="top"/>
    </xf>
    <xf numFmtId="0" fontId="4" fillId="0" borderId="8" xfId="0" applyFont="1" applyBorder="1" applyAlignment="1">
      <alignment horizontal="left" vertical="top"/>
    </xf>
    <xf numFmtId="0" fontId="4" fillId="0" borderId="16" xfId="0" applyFont="1" applyBorder="1" applyAlignment="1">
      <alignment horizontal="left" vertical="top"/>
    </xf>
    <xf numFmtId="0" fontId="4" fillId="2" borderId="19" xfId="0" applyFont="1" applyFill="1" applyBorder="1" applyAlignment="1">
      <alignment horizontal="left" vertical="top"/>
    </xf>
    <xf numFmtId="0" fontId="4" fillId="2" borderId="21" xfId="0" applyFont="1" applyFill="1" applyBorder="1" applyAlignment="1">
      <alignment horizontal="left" vertical="top"/>
    </xf>
    <xf numFmtId="0" fontId="4" fillId="2" borderId="20" xfId="0" applyFont="1" applyFill="1" applyBorder="1" applyAlignment="1">
      <alignment horizontal="left" vertical="top"/>
    </xf>
    <xf numFmtId="0" fontId="15" fillId="2" borderId="2" xfId="2" applyFill="1" applyBorder="1" applyAlignment="1">
      <alignment horizontal="left" vertical="top"/>
    </xf>
    <xf numFmtId="0" fontId="13" fillId="0" borderId="19" xfId="0" applyFont="1" applyBorder="1" applyAlignment="1">
      <alignment horizontal="center" vertical="top" wrapText="1"/>
    </xf>
    <xf numFmtId="0" fontId="13" fillId="0" borderId="20" xfId="0" applyFont="1" applyBorder="1" applyAlignment="1">
      <alignment horizontal="center" vertical="top" wrapText="1"/>
    </xf>
    <xf numFmtId="0" fontId="4" fillId="0" borderId="0" xfId="0" applyFont="1" applyAlignment="1">
      <alignment horizontal="left" vertical="top"/>
    </xf>
    <xf numFmtId="1" fontId="4" fillId="0" borderId="2" xfId="0" applyNumberFormat="1" applyFont="1" applyBorder="1" applyAlignment="1">
      <alignment horizontal="left" vertical="top"/>
    </xf>
    <xf numFmtId="1" fontId="4" fillId="0" borderId="9" xfId="0" applyNumberFormat="1" applyFont="1" applyBorder="1" applyAlignment="1">
      <alignment horizontal="left" vertical="top"/>
    </xf>
    <xf numFmtId="1" fontId="4" fillId="0" borderId="13" xfId="0" applyNumberFormat="1" applyFont="1" applyBorder="1" applyAlignment="1">
      <alignment horizontal="left" vertical="top"/>
    </xf>
    <xf numFmtId="1" fontId="4" fillId="0" borderId="14" xfId="0" applyNumberFormat="1" applyFont="1" applyBorder="1" applyAlignment="1">
      <alignment horizontal="left" vertical="top"/>
    </xf>
    <xf numFmtId="0" fontId="17" fillId="0" borderId="2" xfId="0" applyFont="1" applyBorder="1" applyAlignment="1">
      <alignment horizontal="left" vertical="center" wrapText="1"/>
    </xf>
    <xf numFmtId="0" fontId="17" fillId="0" borderId="5" xfId="0" applyFont="1" applyBorder="1" applyAlignment="1">
      <alignment horizontal="left" vertical="center" wrapText="1"/>
    </xf>
    <xf numFmtId="9" fontId="4" fillId="0" borderId="5" xfId="1" applyFont="1" applyFill="1" applyBorder="1" applyAlignment="1">
      <alignment vertical="center"/>
    </xf>
    <xf numFmtId="9" fontId="4" fillId="0" borderId="16" xfId="1" applyFont="1" applyFill="1" applyBorder="1" applyAlignment="1">
      <alignment vertical="center"/>
    </xf>
    <xf numFmtId="0" fontId="2" fillId="0" borderId="0" xfId="0" applyFont="1" applyAlignment="1">
      <alignment vertical="center"/>
    </xf>
    <xf numFmtId="0" fontId="17" fillId="0" borderId="2"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2" xfId="0" applyFont="1" applyBorder="1" applyAlignment="1">
      <alignment horizontal="justify" vertical="top" wrapText="1"/>
    </xf>
    <xf numFmtId="0" fontId="17" fillId="0" borderId="5" xfId="0" applyFont="1" applyBorder="1" applyAlignment="1">
      <alignment horizontal="justify" vertical="top" wrapText="1"/>
    </xf>
    <xf numFmtId="0" fontId="18" fillId="0" borderId="2" xfId="0" applyFont="1" applyBorder="1" applyAlignment="1">
      <alignment horizontal="justify" vertical="top" wrapText="1"/>
    </xf>
    <xf numFmtId="0" fontId="18" fillId="0" borderId="2" xfId="0" applyFont="1" applyBorder="1" applyAlignment="1">
      <alignment horizontal="justify" vertical="center" wrapText="1"/>
    </xf>
    <xf numFmtId="0" fontId="17" fillId="0" borderId="1" xfId="0" applyFont="1" applyBorder="1" applyAlignment="1">
      <alignment horizontal="justify" vertical="center"/>
    </xf>
    <xf numFmtId="0" fontId="17" fillId="0" borderId="1" xfId="0" applyFont="1" applyBorder="1" applyAlignment="1">
      <alignment horizontal="justify"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 fillId="0" borderId="1" xfId="0" applyFont="1" applyBorder="1" applyAlignment="1">
      <alignment vertical="center"/>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5" xfId="0" applyFont="1" applyBorder="1" applyAlignment="1">
      <alignment horizontal="justify"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left"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61851</xdr:colOff>
      <xdr:row>0</xdr:row>
      <xdr:rowOff>105145</xdr:rowOff>
    </xdr:from>
    <xdr:to>
      <xdr:col>2</xdr:col>
      <xdr:colOff>107250</xdr:colOff>
      <xdr:row>0</xdr:row>
      <xdr:rowOff>905245</xdr:rowOff>
    </xdr:to>
    <xdr:pic>
      <xdr:nvPicPr>
        <xdr:cNvPr id="5" name="Imagen 4" descr="Interfaz de usuario gráfica, Aplicación, Word&#10;&#10;Descripción generada automáticamente">
          <a:extLst>
            <a:ext uri="{FF2B5EF4-FFF2-40B4-BE49-F238E27FC236}">
              <a16:creationId xmlns:a16="http://schemas.microsoft.com/office/drawing/2014/main" id="{5CF932F0-77E3-861B-2261-F8809250C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45995" t="39832" r="31093" b="34822"/>
        <a:stretch>
          <a:fillRect/>
        </a:stretch>
      </xdr:blipFill>
      <xdr:spPr bwMode="auto">
        <a:xfrm>
          <a:off x="507176" y="105145"/>
          <a:ext cx="1628775" cy="800100"/>
        </a:xfrm>
        <a:prstGeom prst="rect">
          <a:avLst/>
        </a:prstGeom>
        <a:noFill/>
        <a:ln>
          <a:noFill/>
        </a:ln>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hyperlink" Target="https://www.finagro.com.co/transparencia-acceso-informacion-publica/normativa/proyectos-normativos/proyectos-cnca-0" TargetMode="External"/><Relationship Id="rId2" Type="http://schemas.openxmlformats.org/officeDocument/2006/relationships/hyperlink" Target="https://www.finagro.com.co/transparencia-acceso-informacion-publica/normativa/proyectos-normativos/proyectos-cnca-0" TargetMode="External"/><Relationship Id="rId1" Type="http://schemas.openxmlformats.org/officeDocument/2006/relationships/hyperlink" Target="https://www.finagro.com.co/transparencia-acceso-informacion-publica/normativa/proyectos-normativos/proyectos-cnca-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0</v>
      </c>
    </row>
    <row r="2" spans="1:1" x14ac:dyDescent="0.25">
      <c r="A2" t="s">
        <v>1</v>
      </c>
    </row>
  </sheetData>
  <pageMargins left="0.7" right="0.7" top="0.75" bottom="0.75" header="0.3" footer="0.3"/>
  <pageSetup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2"/>
  <sheetViews>
    <sheetView tabSelected="1" view="pageBreakPreview" topLeftCell="B41" zoomScale="89" zoomScaleNormal="154" zoomScaleSheetLayoutView="89" zoomScalePageLayoutView="154" workbookViewId="0">
      <selection activeCell="F41" sqref="F41:G41"/>
    </sheetView>
  </sheetViews>
  <sheetFormatPr baseColWidth="10" defaultColWidth="10.875" defaultRowHeight="15" x14ac:dyDescent="0.2"/>
  <cols>
    <col min="1" max="1" width="5.875" style="1" customWidth="1"/>
    <col min="2" max="2" width="20.75" style="1" customWidth="1"/>
    <col min="3" max="3" width="28.375" style="1" customWidth="1"/>
    <col min="4" max="4" width="33.875" style="2" customWidth="1"/>
    <col min="5" max="5" width="16" style="1" customWidth="1"/>
    <col min="6" max="6" width="4.625" style="1" customWidth="1"/>
    <col min="7" max="7" width="70.125" style="63" customWidth="1"/>
    <col min="8" max="16384" width="10.875" style="1"/>
  </cols>
  <sheetData>
    <row r="1" spans="1:7" ht="174.95" customHeight="1" thickBot="1" x14ac:dyDescent="0.25">
      <c r="A1" s="33" t="s">
        <v>2</v>
      </c>
      <c r="B1" s="34"/>
      <c r="C1" s="34"/>
      <c r="D1" s="34"/>
      <c r="E1" s="34"/>
      <c r="F1" s="35"/>
      <c r="G1" s="36"/>
    </row>
    <row r="2" spans="1:7" ht="21.95" customHeight="1" x14ac:dyDescent="0.2">
      <c r="A2" s="37" t="s">
        <v>3</v>
      </c>
      <c r="B2" s="38"/>
      <c r="C2" s="38"/>
      <c r="D2" s="38"/>
      <c r="E2" s="38"/>
      <c r="F2" s="38"/>
      <c r="G2" s="39"/>
    </row>
    <row r="3" spans="1:7" x14ac:dyDescent="0.2">
      <c r="A3" s="43" t="s">
        <v>4</v>
      </c>
      <c r="B3" s="44"/>
      <c r="C3" s="44"/>
      <c r="D3" s="25" t="s">
        <v>5</v>
      </c>
      <c r="E3" s="26"/>
      <c r="F3" s="26"/>
      <c r="G3" s="27"/>
    </row>
    <row r="4" spans="1:7" x14ac:dyDescent="0.2">
      <c r="A4" s="16" t="s">
        <v>6</v>
      </c>
      <c r="B4" s="17"/>
      <c r="C4" s="17"/>
      <c r="D4" s="28" t="s">
        <v>5</v>
      </c>
      <c r="E4" s="29"/>
      <c r="F4" s="29"/>
      <c r="G4" s="30"/>
    </row>
    <row r="5" spans="1:7" ht="53.25" customHeight="1" x14ac:dyDescent="0.2">
      <c r="A5" s="16" t="s">
        <v>7</v>
      </c>
      <c r="B5" s="17"/>
      <c r="C5" s="17"/>
      <c r="D5" s="75" t="s">
        <v>8</v>
      </c>
      <c r="E5" s="76"/>
      <c r="F5" s="76"/>
      <c r="G5" s="77"/>
    </row>
    <row r="6" spans="1:7" ht="33" customHeight="1" x14ac:dyDescent="0.2">
      <c r="A6" s="16" t="s">
        <v>9</v>
      </c>
      <c r="B6" s="17"/>
      <c r="C6" s="17"/>
      <c r="D6" s="78" t="s">
        <v>85</v>
      </c>
      <c r="E6" s="79"/>
      <c r="F6" s="79"/>
      <c r="G6" s="80"/>
    </row>
    <row r="7" spans="1:7" x14ac:dyDescent="0.2">
      <c r="A7" s="20" t="s">
        <v>10</v>
      </c>
      <c r="B7" s="21"/>
      <c r="C7" s="21"/>
      <c r="D7" s="45">
        <v>45635</v>
      </c>
      <c r="E7" s="46"/>
      <c r="F7" s="46"/>
      <c r="G7" s="47"/>
    </row>
    <row r="8" spans="1:7" ht="21.95" customHeight="1" x14ac:dyDescent="0.2">
      <c r="A8" s="40" t="s">
        <v>11</v>
      </c>
      <c r="B8" s="41"/>
      <c r="C8" s="41"/>
      <c r="D8" s="41"/>
      <c r="E8" s="41"/>
      <c r="F8" s="41"/>
      <c r="G8" s="42"/>
    </row>
    <row r="9" spans="1:7" x14ac:dyDescent="0.2">
      <c r="A9" s="43" t="s">
        <v>12</v>
      </c>
      <c r="B9" s="44"/>
      <c r="C9" s="44"/>
      <c r="D9" s="48"/>
      <c r="E9" s="49"/>
      <c r="F9" s="49"/>
      <c r="G9" s="50"/>
    </row>
    <row r="10" spans="1:7" x14ac:dyDescent="0.2">
      <c r="A10" s="16" t="s">
        <v>13</v>
      </c>
      <c r="B10" s="17"/>
      <c r="C10" s="17"/>
      <c r="D10" s="45">
        <v>45635</v>
      </c>
      <c r="E10" s="46"/>
      <c r="F10" s="46"/>
      <c r="G10" s="47"/>
    </row>
    <row r="11" spans="1:7" x14ac:dyDescent="0.2">
      <c r="A11" s="16" t="s">
        <v>14</v>
      </c>
      <c r="B11" s="17"/>
      <c r="C11" s="17"/>
      <c r="D11" s="45">
        <v>45638</v>
      </c>
      <c r="E11" s="46"/>
      <c r="F11" s="46"/>
      <c r="G11" s="47"/>
    </row>
    <row r="12" spans="1:7" ht="15.75" x14ac:dyDescent="0.2">
      <c r="A12" s="16" t="s">
        <v>15</v>
      </c>
      <c r="B12" s="17"/>
      <c r="C12" s="17"/>
      <c r="D12" s="51" t="s">
        <v>16</v>
      </c>
      <c r="E12" s="18"/>
      <c r="F12" s="18"/>
      <c r="G12" s="19"/>
    </row>
    <row r="13" spans="1:7" ht="15.75" x14ac:dyDescent="0.2">
      <c r="A13" s="16" t="s">
        <v>17</v>
      </c>
      <c r="B13" s="17"/>
      <c r="C13" s="17"/>
      <c r="D13" s="51" t="s">
        <v>16</v>
      </c>
      <c r="E13" s="18"/>
      <c r="F13" s="18"/>
      <c r="G13" s="19"/>
    </row>
    <row r="14" spans="1:7" ht="15.75" x14ac:dyDescent="0.2">
      <c r="A14" s="20" t="s">
        <v>18</v>
      </c>
      <c r="B14" s="21"/>
      <c r="C14" s="21"/>
      <c r="D14" s="51" t="s">
        <v>16</v>
      </c>
      <c r="E14" s="18"/>
      <c r="F14" s="18"/>
      <c r="G14" s="19"/>
    </row>
    <row r="15" spans="1:7" ht="21.95" customHeight="1" x14ac:dyDescent="0.2">
      <c r="A15" s="40" t="s">
        <v>19</v>
      </c>
      <c r="B15" s="41"/>
      <c r="C15" s="41"/>
      <c r="D15" s="41"/>
      <c r="E15" s="41"/>
      <c r="F15" s="41"/>
      <c r="G15" s="42"/>
    </row>
    <row r="16" spans="1:7" x14ac:dyDescent="0.2">
      <c r="A16" s="43" t="s">
        <v>20</v>
      </c>
      <c r="B16" s="44"/>
      <c r="C16" s="44"/>
      <c r="D16" s="25">
        <v>2</v>
      </c>
      <c r="E16" s="26"/>
      <c r="F16" s="54"/>
      <c r="G16" s="27"/>
    </row>
    <row r="17" spans="1:7" x14ac:dyDescent="0.2">
      <c r="A17" s="16" t="s">
        <v>21</v>
      </c>
      <c r="B17" s="17"/>
      <c r="C17" s="17"/>
      <c r="D17" s="28">
        <v>25</v>
      </c>
      <c r="E17" s="29"/>
      <c r="F17" s="46"/>
      <c r="G17" s="30"/>
    </row>
    <row r="18" spans="1:7" x14ac:dyDescent="0.2">
      <c r="A18" s="16" t="s">
        <v>22</v>
      </c>
      <c r="B18" s="17"/>
      <c r="C18" s="17"/>
      <c r="D18" s="55">
        <v>7</v>
      </c>
      <c r="E18" s="56"/>
      <c r="F18" s="12" t="s">
        <v>23</v>
      </c>
      <c r="G18" s="61">
        <f>IFERROR(D18/D17,"")</f>
        <v>0.28000000000000003</v>
      </c>
    </row>
    <row r="19" spans="1:7" x14ac:dyDescent="0.2">
      <c r="A19" s="16" t="s">
        <v>24</v>
      </c>
      <c r="B19" s="17"/>
      <c r="C19" s="17"/>
      <c r="D19" s="55">
        <v>17</v>
      </c>
      <c r="E19" s="56"/>
      <c r="F19" s="12" t="s">
        <v>23</v>
      </c>
      <c r="G19" s="61">
        <f>IFERROR(D19/D18,"")</f>
        <v>2.4285714285714284</v>
      </c>
    </row>
    <row r="20" spans="1:7" x14ac:dyDescent="0.2">
      <c r="A20" s="16" t="s">
        <v>25</v>
      </c>
      <c r="B20" s="17"/>
      <c r="C20" s="17"/>
      <c r="D20" s="28">
        <v>14</v>
      </c>
      <c r="E20" s="29"/>
      <c r="F20" s="46"/>
      <c r="G20" s="30"/>
    </row>
    <row r="21" spans="1:7" x14ac:dyDescent="0.2">
      <c r="A21" s="16" t="s">
        <v>26</v>
      </c>
      <c r="B21" s="17"/>
      <c r="C21" s="17"/>
      <c r="D21" s="55"/>
      <c r="E21" s="56"/>
      <c r="F21" s="12" t="s">
        <v>23</v>
      </c>
      <c r="G21" s="61">
        <f>IFERROR(D21/D20,"")</f>
        <v>0</v>
      </c>
    </row>
    <row r="22" spans="1:7" x14ac:dyDescent="0.2">
      <c r="A22" s="20" t="s">
        <v>27</v>
      </c>
      <c r="B22" s="21"/>
      <c r="C22" s="21"/>
      <c r="D22" s="57"/>
      <c r="E22" s="58"/>
      <c r="F22" s="13" t="s">
        <v>23</v>
      </c>
      <c r="G22" s="62" t="str">
        <f>IFERROR(D22/D21,"")</f>
        <v/>
      </c>
    </row>
    <row r="23" spans="1:7" ht="21" customHeight="1" x14ac:dyDescent="0.2">
      <c r="A23" s="40" t="s">
        <v>28</v>
      </c>
      <c r="B23" s="41"/>
      <c r="C23" s="41"/>
      <c r="D23" s="41"/>
      <c r="E23" s="41"/>
      <c r="F23" s="41"/>
      <c r="G23" s="42"/>
    </row>
    <row r="24" spans="1:7" ht="33" customHeight="1" x14ac:dyDescent="0.2">
      <c r="A24" s="9" t="s">
        <v>29</v>
      </c>
      <c r="B24" s="10" t="s">
        <v>30</v>
      </c>
      <c r="C24" s="10" t="s">
        <v>31</v>
      </c>
      <c r="D24" s="11" t="s">
        <v>32</v>
      </c>
      <c r="E24" s="10" t="s">
        <v>33</v>
      </c>
      <c r="F24" s="52" t="s">
        <v>34</v>
      </c>
      <c r="G24" s="53"/>
    </row>
    <row r="25" spans="1:7" ht="409.5" x14ac:dyDescent="0.2">
      <c r="A25" s="3">
        <v>1</v>
      </c>
      <c r="B25" s="4">
        <v>45638</v>
      </c>
      <c r="C25" s="5" t="s">
        <v>35</v>
      </c>
      <c r="D25" s="70" t="s">
        <v>36</v>
      </c>
      <c r="E25" s="74" t="s">
        <v>0</v>
      </c>
      <c r="F25" s="69" t="s">
        <v>86</v>
      </c>
      <c r="G25" s="65"/>
    </row>
    <row r="26" spans="1:7" ht="200.25" customHeight="1" x14ac:dyDescent="0.2">
      <c r="A26" s="6">
        <v>2</v>
      </c>
      <c r="B26" s="4">
        <v>45638</v>
      </c>
      <c r="C26" s="5" t="s">
        <v>35</v>
      </c>
      <c r="D26" s="70" t="s">
        <v>37</v>
      </c>
      <c r="E26" s="74" t="s">
        <v>0</v>
      </c>
      <c r="F26" s="68" t="s">
        <v>38</v>
      </c>
      <c r="G26" s="67"/>
    </row>
    <row r="27" spans="1:7" ht="210" customHeight="1" x14ac:dyDescent="0.2">
      <c r="A27" s="6">
        <v>3</v>
      </c>
      <c r="B27" s="4">
        <v>45638</v>
      </c>
      <c r="C27" s="5" t="s">
        <v>35</v>
      </c>
      <c r="D27" s="71" t="s">
        <v>39</v>
      </c>
      <c r="E27" s="5"/>
      <c r="F27" s="69" t="s">
        <v>87</v>
      </c>
      <c r="G27" s="65"/>
    </row>
    <row r="28" spans="1:7" ht="285" x14ac:dyDescent="0.2">
      <c r="A28" s="6">
        <v>4</v>
      </c>
      <c r="B28" s="4">
        <v>45638</v>
      </c>
      <c r="C28" s="5" t="s">
        <v>35</v>
      </c>
      <c r="D28" s="71" t="s">
        <v>40</v>
      </c>
      <c r="E28" s="74" t="s">
        <v>0</v>
      </c>
      <c r="F28" s="69" t="s">
        <v>67</v>
      </c>
      <c r="G28" s="65"/>
    </row>
    <row r="29" spans="1:7" ht="237.75" customHeight="1" x14ac:dyDescent="0.2">
      <c r="A29" s="6">
        <v>5</v>
      </c>
      <c r="B29" s="4">
        <v>45638</v>
      </c>
      <c r="C29" s="5" t="s">
        <v>35</v>
      </c>
      <c r="D29" s="71" t="s">
        <v>41</v>
      </c>
      <c r="E29" s="74" t="s">
        <v>0</v>
      </c>
      <c r="F29" s="66" t="s">
        <v>64</v>
      </c>
      <c r="G29" s="67"/>
    </row>
    <row r="30" spans="1:7" ht="382.5" customHeight="1" x14ac:dyDescent="0.2">
      <c r="A30" s="6">
        <v>6</v>
      </c>
      <c r="B30" s="4">
        <v>45638</v>
      </c>
      <c r="C30" s="5" t="s">
        <v>35</v>
      </c>
      <c r="D30" s="71" t="s">
        <v>42</v>
      </c>
      <c r="E30" s="74" t="s">
        <v>0</v>
      </c>
      <c r="F30" s="66" t="s">
        <v>65</v>
      </c>
      <c r="G30" s="67"/>
    </row>
    <row r="31" spans="1:7" ht="207" customHeight="1" x14ac:dyDescent="0.2">
      <c r="A31" s="6">
        <v>7</v>
      </c>
      <c r="B31" s="4">
        <v>45638</v>
      </c>
      <c r="C31" s="5" t="s">
        <v>35</v>
      </c>
      <c r="D31" s="71" t="s">
        <v>43</v>
      </c>
      <c r="E31" s="74" t="s">
        <v>0</v>
      </c>
      <c r="F31" s="64" t="s">
        <v>68</v>
      </c>
      <c r="G31" s="65"/>
    </row>
    <row r="32" spans="1:7" ht="409.5" x14ac:dyDescent="0.2">
      <c r="A32" s="6">
        <v>8</v>
      </c>
      <c r="B32" s="4">
        <v>45638</v>
      </c>
      <c r="C32" s="5" t="s">
        <v>35</v>
      </c>
      <c r="D32" s="71" t="s">
        <v>44</v>
      </c>
      <c r="E32" s="74" t="s">
        <v>0</v>
      </c>
      <c r="F32" s="64" t="s">
        <v>79</v>
      </c>
      <c r="G32" s="65"/>
    </row>
    <row r="33" spans="1:7" ht="409.5" x14ac:dyDescent="0.2">
      <c r="A33" s="6">
        <v>9</v>
      </c>
      <c r="B33" s="4">
        <v>45638</v>
      </c>
      <c r="C33" s="5" t="s">
        <v>35</v>
      </c>
      <c r="D33" s="71" t="s">
        <v>45</v>
      </c>
      <c r="E33" s="74" t="s">
        <v>0</v>
      </c>
      <c r="F33" s="64" t="s">
        <v>69</v>
      </c>
      <c r="G33" s="65"/>
    </row>
    <row r="34" spans="1:7" ht="390" x14ac:dyDescent="0.2">
      <c r="A34" s="6">
        <v>10</v>
      </c>
      <c r="B34" s="4">
        <v>45638</v>
      </c>
      <c r="C34" s="5" t="s">
        <v>35</v>
      </c>
      <c r="D34" s="71" t="s">
        <v>46</v>
      </c>
      <c r="E34" s="74" t="s">
        <v>0</v>
      </c>
      <c r="F34" s="66" t="s">
        <v>66</v>
      </c>
      <c r="G34" s="67"/>
    </row>
    <row r="35" spans="1:7" ht="230.25" customHeight="1" x14ac:dyDescent="0.2">
      <c r="A35" s="6">
        <v>11</v>
      </c>
      <c r="B35" s="4">
        <v>45638</v>
      </c>
      <c r="C35" s="5" t="s">
        <v>35</v>
      </c>
      <c r="D35" s="71" t="s">
        <v>47</v>
      </c>
      <c r="E35" s="74" t="s">
        <v>0</v>
      </c>
      <c r="F35" s="72" t="s">
        <v>83</v>
      </c>
      <c r="G35" s="73"/>
    </row>
    <row r="36" spans="1:7" ht="345" x14ac:dyDescent="0.2">
      <c r="A36" s="6">
        <v>12</v>
      </c>
      <c r="B36" s="4">
        <v>45638</v>
      </c>
      <c r="C36" s="5" t="s">
        <v>35</v>
      </c>
      <c r="D36" s="71" t="s">
        <v>48</v>
      </c>
      <c r="E36" s="74" t="s">
        <v>0</v>
      </c>
      <c r="F36" s="64" t="s">
        <v>64</v>
      </c>
      <c r="G36" s="65"/>
    </row>
    <row r="37" spans="1:7" ht="409.5" x14ac:dyDescent="0.2">
      <c r="A37" s="6">
        <v>13</v>
      </c>
      <c r="B37" s="4">
        <v>45638</v>
      </c>
      <c r="C37" s="5" t="s">
        <v>35</v>
      </c>
      <c r="D37" s="71" t="s">
        <v>49</v>
      </c>
      <c r="E37" s="74" t="s">
        <v>0</v>
      </c>
      <c r="F37" s="64" t="s">
        <v>76</v>
      </c>
      <c r="G37" s="65"/>
    </row>
    <row r="38" spans="1:7" ht="345" x14ac:dyDescent="0.2">
      <c r="A38" s="6">
        <v>14</v>
      </c>
      <c r="B38" s="4">
        <v>45638</v>
      </c>
      <c r="C38" s="5" t="s">
        <v>35</v>
      </c>
      <c r="D38" s="71" t="s">
        <v>50</v>
      </c>
      <c r="E38" s="74" t="s">
        <v>0</v>
      </c>
      <c r="F38" s="64" t="s">
        <v>70</v>
      </c>
      <c r="G38" s="65"/>
    </row>
    <row r="39" spans="1:7" ht="132.75" customHeight="1" x14ac:dyDescent="0.2">
      <c r="A39" s="6">
        <v>15</v>
      </c>
      <c r="B39" s="4">
        <v>45638</v>
      </c>
      <c r="C39" s="5" t="s">
        <v>35</v>
      </c>
      <c r="D39" s="71" t="s">
        <v>51</v>
      </c>
      <c r="E39" s="74" t="s">
        <v>1</v>
      </c>
      <c r="F39" s="66" t="s">
        <v>77</v>
      </c>
      <c r="G39" s="67"/>
    </row>
    <row r="40" spans="1:7" ht="390" x14ac:dyDescent="0.2">
      <c r="A40" s="6">
        <v>16</v>
      </c>
      <c r="B40" s="4">
        <v>45638</v>
      </c>
      <c r="C40" s="5" t="s">
        <v>35</v>
      </c>
      <c r="D40" s="71" t="s">
        <v>52</v>
      </c>
      <c r="E40" s="74" t="s">
        <v>0</v>
      </c>
      <c r="F40" s="66" t="s">
        <v>53</v>
      </c>
      <c r="G40" s="67"/>
    </row>
    <row r="41" spans="1:7" ht="409.5" x14ac:dyDescent="0.2">
      <c r="A41" s="6">
        <v>17</v>
      </c>
      <c r="B41" s="4">
        <v>45638</v>
      </c>
      <c r="C41" s="5" t="s">
        <v>54</v>
      </c>
      <c r="D41" s="71" t="s">
        <v>55</v>
      </c>
      <c r="E41" s="74" t="s">
        <v>1</v>
      </c>
      <c r="F41" s="66" t="s">
        <v>80</v>
      </c>
      <c r="G41" s="67"/>
    </row>
    <row r="42" spans="1:7" ht="409.5" customHeight="1" x14ac:dyDescent="0.2">
      <c r="A42" s="6">
        <v>18</v>
      </c>
      <c r="B42" s="4">
        <v>45638</v>
      </c>
      <c r="C42" s="5" t="s">
        <v>54</v>
      </c>
      <c r="D42" s="71" t="s">
        <v>72</v>
      </c>
      <c r="E42" s="74" t="s">
        <v>0</v>
      </c>
      <c r="F42" s="66" t="s">
        <v>71</v>
      </c>
      <c r="G42" s="67"/>
    </row>
    <row r="43" spans="1:7" ht="390" x14ac:dyDescent="0.2">
      <c r="A43" s="6">
        <v>19</v>
      </c>
      <c r="B43" s="4">
        <v>45638</v>
      </c>
      <c r="C43" s="5" t="s">
        <v>54</v>
      </c>
      <c r="D43" s="71" t="s">
        <v>56</v>
      </c>
      <c r="E43" s="74" t="s">
        <v>1</v>
      </c>
      <c r="F43" s="64" t="s">
        <v>73</v>
      </c>
      <c r="G43" s="65"/>
    </row>
    <row r="44" spans="1:7" ht="315" x14ac:dyDescent="0.2">
      <c r="A44" s="6">
        <v>20</v>
      </c>
      <c r="B44" s="4">
        <v>45638</v>
      </c>
      <c r="C44" s="5" t="s">
        <v>54</v>
      </c>
      <c r="D44" s="71" t="s">
        <v>57</v>
      </c>
      <c r="E44" s="74" t="s">
        <v>0</v>
      </c>
      <c r="F44" s="64" t="s">
        <v>84</v>
      </c>
      <c r="G44" s="65"/>
    </row>
    <row r="45" spans="1:7" ht="409.5" x14ac:dyDescent="0.2">
      <c r="A45" s="6">
        <v>21</v>
      </c>
      <c r="B45" s="4">
        <v>45638</v>
      </c>
      <c r="C45" s="5" t="s">
        <v>54</v>
      </c>
      <c r="D45" s="71" t="s">
        <v>58</v>
      </c>
      <c r="E45" s="74" t="s">
        <v>0</v>
      </c>
      <c r="F45" s="64" t="s">
        <v>74</v>
      </c>
      <c r="G45" s="65"/>
    </row>
    <row r="46" spans="1:7" ht="158.25" customHeight="1" x14ac:dyDescent="0.2">
      <c r="A46" s="6">
        <v>22</v>
      </c>
      <c r="B46" s="4">
        <v>45638</v>
      </c>
      <c r="C46" s="5" t="s">
        <v>54</v>
      </c>
      <c r="D46" s="71" t="s">
        <v>59</v>
      </c>
      <c r="E46" s="74" t="s">
        <v>1</v>
      </c>
      <c r="F46" s="59" t="s">
        <v>75</v>
      </c>
      <c r="G46" s="60"/>
    </row>
    <row r="47" spans="1:7" ht="405" x14ac:dyDescent="0.2">
      <c r="A47" s="6">
        <v>23</v>
      </c>
      <c r="B47" s="4">
        <v>45638</v>
      </c>
      <c r="C47" s="5" t="s">
        <v>54</v>
      </c>
      <c r="D47" s="71" t="s">
        <v>60</v>
      </c>
      <c r="E47" s="74" t="s">
        <v>0</v>
      </c>
      <c r="F47" s="64" t="s">
        <v>81</v>
      </c>
      <c r="G47" s="65"/>
    </row>
    <row r="48" spans="1:7" ht="409.5" x14ac:dyDescent="0.2">
      <c r="A48" s="6">
        <v>24</v>
      </c>
      <c r="B48" s="4">
        <v>45638</v>
      </c>
      <c r="C48" s="5" t="s">
        <v>54</v>
      </c>
      <c r="D48" s="71" t="s">
        <v>61</v>
      </c>
      <c r="E48" s="74" t="s">
        <v>1</v>
      </c>
      <c r="F48" s="64" t="s">
        <v>82</v>
      </c>
      <c r="G48" s="65"/>
    </row>
    <row r="49" spans="1:7" ht="409.5" x14ac:dyDescent="0.2">
      <c r="A49" s="6"/>
      <c r="B49" s="4">
        <v>45638</v>
      </c>
      <c r="C49" s="5" t="s">
        <v>54</v>
      </c>
      <c r="D49" s="71" t="s">
        <v>62</v>
      </c>
      <c r="E49" s="74" t="s">
        <v>1</v>
      </c>
      <c r="F49" s="59" t="s">
        <v>78</v>
      </c>
      <c r="G49" s="60"/>
    </row>
    <row r="50" spans="1:7" x14ac:dyDescent="0.2">
      <c r="A50" s="6"/>
      <c r="B50" s="4"/>
      <c r="C50" s="5"/>
      <c r="D50" s="8"/>
      <c r="E50" s="5"/>
      <c r="F50" s="14"/>
      <c r="G50" s="15"/>
    </row>
    <row r="51" spans="1:7" x14ac:dyDescent="0.2">
      <c r="A51" s="6"/>
      <c r="B51" s="4"/>
      <c r="C51" s="5"/>
      <c r="D51" s="7"/>
      <c r="E51" s="5"/>
      <c r="F51" s="31"/>
      <c r="G51" s="32"/>
    </row>
    <row r="52" spans="1:7" ht="152.25" customHeight="1" thickBot="1" x14ac:dyDescent="0.25">
      <c r="A52" s="22" t="s">
        <v>63</v>
      </c>
      <c r="B52" s="23"/>
      <c r="C52" s="23"/>
      <c r="D52" s="23"/>
      <c r="E52" s="23"/>
      <c r="F52" s="23"/>
      <c r="G52" s="24"/>
    </row>
  </sheetData>
  <autoFilter ref="A24:G50" xr:uid="{00000000-0001-0000-0000-000000000000}">
    <filterColumn colId="5" showButton="0"/>
  </autoFilter>
  <mergeCells count="70">
    <mergeCell ref="F51:G51"/>
    <mergeCell ref="A20:C20"/>
    <mergeCell ref="D20:G20"/>
    <mergeCell ref="A21:C21"/>
    <mergeCell ref="D21:E21"/>
    <mergeCell ref="A22:C22"/>
    <mergeCell ref="D22:E22"/>
    <mergeCell ref="F25:G25"/>
    <mergeCell ref="F26:G26"/>
    <mergeCell ref="F40:G40"/>
    <mergeCell ref="F41:G41"/>
    <mergeCell ref="F42:G42"/>
    <mergeCell ref="F43:G43"/>
    <mergeCell ref="F46:G46"/>
    <mergeCell ref="F35:G35"/>
    <mergeCell ref="F27:G27"/>
    <mergeCell ref="D9:G9"/>
    <mergeCell ref="D11:G11"/>
    <mergeCell ref="D12:G12"/>
    <mergeCell ref="D10:G10"/>
    <mergeCell ref="F28:G28"/>
    <mergeCell ref="D17:G17"/>
    <mergeCell ref="F24:G24"/>
    <mergeCell ref="D16:G16"/>
    <mergeCell ref="D18:E18"/>
    <mergeCell ref="D19:E19"/>
    <mergeCell ref="A15:G15"/>
    <mergeCell ref="A23:G23"/>
    <mergeCell ref="A16:C16"/>
    <mergeCell ref="A17:C17"/>
    <mergeCell ref="A18:C18"/>
    <mergeCell ref="A9:C9"/>
    <mergeCell ref="A1:G1"/>
    <mergeCell ref="A2:G2"/>
    <mergeCell ref="A8:G8"/>
    <mergeCell ref="A3:C3"/>
    <mergeCell ref="A4:C4"/>
    <mergeCell ref="A5:C5"/>
    <mergeCell ref="A6:C6"/>
    <mergeCell ref="A7:C7"/>
    <mergeCell ref="D5:G5"/>
    <mergeCell ref="D6:G6"/>
    <mergeCell ref="D7:G7"/>
    <mergeCell ref="A52:G52"/>
    <mergeCell ref="A19:C19"/>
    <mergeCell ref="D3:G3"/>
    <mergeCell ref="D4:G4"/>
    <mergeCell ref="F44:G44"/>
    <mergeCell ref="F45:G45"/>
    <mergeCell ref="F32:G32"/>
    <mergeCell ref="F33:G33"/>
    <mergeCell ref="F34:G34"/>
    <mergeCell ref="F36:G36"/>
    <mergeCell ref="F37:G37"/>
    <mergeCell ref="F38:G38"/>
    <mergeCell ref="F39:G39"/>
    <mergeCell ref="A10:C10"/>
    <mergeCell ref="A11:C11"/>
    <mergeCell ref="F47:G47"/>
    <mergeCell ref="F48:G48"/>
    <mergeCell ref="F49:G49"/>
    <mergeCell ref="F50:G50"/>
    <mergeCell ref="A12:C12"/>
    <mergeCell ref="D13:G13"/>
    <mergeCell ref="D14:G14"/>
    <mergeCell ref="F29:G29"/>
    <mergeCell ref="F30:G30"/>
    <mergeCell ref="F31:G31"/>
    <mergeCell ref="A13:C13"/>
    <mergeCell ref="A14:C14"/>
  </mergeCells>
  <phoneticPr fontId="10" type="noConversion"/>
  <dataValidations count="25">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D10:G11"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Incluya en este campo el enlace donde estuvo en consulta el proyecto de regulación." sqref="D12:G14"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3082C44B-015D-4BB3-A76B-67B8137C28BC}"/>
    <hyperlink ref="D13" r:id="rId2" xr:uid="{44247768-AF6A-4423-9B10-AADBE083526D}"/>
    <hyperlink ref="D14" r:id="rId3" xr:uid="{C4D740AF-6128-41F8-85B7-283916C5410D}"/>
  </hyperlinks>
  <printOptions horizontalCentered="1"/>
  <pageMargins left="0" right="0" top="0.74803149606299213" bottom="0.74803149606299213" header="0.31496062992125984" footer="0.31496062992125984"/>
  <pageSetup paperSize="60" scale="13" orientation="landscape" r:id="rId4"/>
  <rowBreaks count="3" manualBreakCount="3">
    <brk id="37" max="6" man="1"/>
    <brk id="41" max="6" man="1"/>
    <brk id="48" max="6" man="1"/>
  </rowBreaks>
  <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E25:E51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Listas</vt:lpstr>
      <vt:lpstr>Publicidad e Informe</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Viviane Milena Jiménez Zambrano</cp:lastModifiedBy>
  <cp:revision/>
  <dcterms:created xsi:type="dcterms:W3CDTF">2020-09-21T19:13:53Z</dcterms:created>
  <dcterms:modified xsi:type="dcterms:W3CDTF">2024-12-20T00:07:00Z</dcterms:modified>
  <cp:category/>
  <cp:contentStatus/>
</cp:coreProperties>
</file>