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835" activeTab="0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<sst xmlns="http://schemas.openxmlformats.org/spreadsheetml/2006/main" count="698" uniqueCount="309">
  <si>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</si>
  <si>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</si>
  <si>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</si>
  <si>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</si>
  <si>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</si>
  <si>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</si>
  <si>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</si>
  <si>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</si>
  <si>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</si>
  <si>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</si>
  <si>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</si>
  <si>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</si>
  <si>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</si>
  <si>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</si>
  <si>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</si>
  <si>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</si>
  <si>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</si>
  <si>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</si>
  <si>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</si>
  <si>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</si>
  <si>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</si>
  <si>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</si>
  <si>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</si>
  <si>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</si>
  <si>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</si>
  <si>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</si>
  <si>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</si>
  <si>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</si>
  <si>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</si>
  <si>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</si>
  <si>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</si>
  <si>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</si>
  <si>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</si>
  <si>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</si>
  <si>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</si>
  <si>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</si>
  <si>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</si>
  <si>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</si>
  <si>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</si>
  <si>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</si>
  <si>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</si>
  <si>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</si>
  <si>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</si>
  <si>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</si>
  <si>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</si>
  <si>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</si>
  <si>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</si>
  <si>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</si>
  <si>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</si>
  <si>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</si>
  <si>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</si>
  <si>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</si>
  <si>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</si>
  <si>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</si>
  <si>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</si>
  <si>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</si>
  <si>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</si>
  <si>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</si>
  <si>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</si>
  <si>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</si>
  <si>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</si>
  <si>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</si>
  <si>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</si>
  <si>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</si>
  <si>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</si>
  <si>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</si>
  <si>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</si>
  <si>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</si>
  <si>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</si>
  <si>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</si>
  <si>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</si>
  <si>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</si>
  <si>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</si>
  <si>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</si>
  <si>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</si>
  <si>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</si>
  <si>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</si>
  <si>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</si>
  <si>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</si>
  <si>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</si>
  <si>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</si>
  <si>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</si>
  <si>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</si>
  <si>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</si>
  <si>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</si>
  <si>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</si>
  <si>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</si>
  <si>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</si>
  <si>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</si>
  <si>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</si>
  <si>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</si>
  <si>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</si>
  <si>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</si>
  <si>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</si>
  <si>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</si>
  <si>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</si>
  <si>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</si>
  <si>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</si>
  <si>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</si>
  <si>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</si>
  <si>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</si>
  <si>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</si>
  <si>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</si>
  <si>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</si>
  <si>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</si>
  <si>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</si>
  <si>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</si>
  <si>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</si>
  <si>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</si>
  <si>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</si>
  <si>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</si>
  <si>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</si>
  <si>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</si>
  <si>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</si>
  <si>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</si>
  <si>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</si>
  <si>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</si>
  <si>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</si>
  <si>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</si>
  <si>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</si>
  <si>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</si>
  <si>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</si>
  <si>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</si>
  <si>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</si>
  <si>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</si>
  <si>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</si>
  <si>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</si>
  <si>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</si>
  <si>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</si>
  <si>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</si>
  <si>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</si>
  <si>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</si>
  <si>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</si>
  <si>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</si>
  <si>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</si>
  <si>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</si>
  <si>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</si>
  <si>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</si>
  <si>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</si>
  <si>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</si>
  <si>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</si>
  <si>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</si>
  <si>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</si>
  <si>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</si>
  <si>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</si>
  <si>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</si>
  <si>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</si>
  <si>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</si>
  <si>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</si>
  <si>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</si>
  <si>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</si>
  <si>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</si>
  <si>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</si>
  <si>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</si>
  <si>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</si>
  <si>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</si>
  <si>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</si>
  <si>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</si>
  <si>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</si>
  <si>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</si>
  <si>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</si>
  <si>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</si>
  <si>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</si>
  <si>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</si>
  <si>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</si>
  <si>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</si>
  <si>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</si>
  <si>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</si>
  <si>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</si>
  <si>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</si>
  <si>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</si>
  <si>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</si>
  <si>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</si>
  <si>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</si>
  <si>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</si>
  <si>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</si>
  <si>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</si>
  <si>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</si>
  <si>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</si>
  <si>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</si>
  <si>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</si>
  <si>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</si>
  <si>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</si>
  <si>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</si>
  <si>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</si>
  <si>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</si>
  <si>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</si>
  <si>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</si>
  <si>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</si>
  <si>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</si>
  <si>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</si>
  <si>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</si>
  <si>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</si>
  <si>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</si>
  <si>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</si>
  <si>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</si>
  <si>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</si>
  <si>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</si>
  <si>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</si>
  <si>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</si>
  <si>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</si>
  <si>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</si>
  <si>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</si>
  <si>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</si>
  <si>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</si>
  <si>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</si>
  <si>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</si>
  <si>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</si>
  <si>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</si>
  <si>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</si>
  <si>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</si>
  <si>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</si>
  <si>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</si>
  <si>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</si>
  <si>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</si>
  <si>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</si>
  <si>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</si>
  <si>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</si>
  <si>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</si>
  <si>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</si>
  <si>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</si>
  <si>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</si>
  <si>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</si>
  <si>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</si>
  <si>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</si>
  <si>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</si>
  <si>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</si>
  <si>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</si>
  <si>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</si>
  <si>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</si>
  <si>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</si>
  <si>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</si>
  <si>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</si>
  <si>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</si>
  <si>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</si>
  <si>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</si>
  <si>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</si>
  <si>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</si>
  <si>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</si>
  <si>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</si>
  <si>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</si>
  <si>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</si>
  <si>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</si>
  <si>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</si>
  <si>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</si>
  <si>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</si>
  <si>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</si>
  <si>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</si>
  <si>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</si>
  <si>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</si>
  <si>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</si>
  <si>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</si>
  <si>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</si>
  <si>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</si>
  <si>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</si>
  <si>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</si>
  <si>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</si>
  <si>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</si>
  <si>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</si>
  <si>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</si>
  <si>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</si>
  <si>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</si>
  <si>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</si>
  <si>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</si>
  <si>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</si>
  <si>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</si>
  <si>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</si>
  <si>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</si>
  <si>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</si>
  <si>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</si>
  <si>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</si>
  <si>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</si>
  <si>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</si>
  <si>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</si>
  <si>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</si>
  <si>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</si>
  <si>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</si>
  <si>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</si>
  <si>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 xml:space="preserve">Versión:
Código: SIN-MAN-001
</t>
  </si>
  <si>
    <t xml:space="preserve">Versión:
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</si>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</sst>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Cambria"/>
      <family val="1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b/>
      <sz val="13"/>
      <color theme="1"/>
      <name val="Arial"/>
      <family val="2"/>
    </font>
    <font>
      <sz val="10"/>
      <color theme="1"/>
      <name val="Cambria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69" fontId="13" fillId="0" borderId="0" xfId="47" applyNumberFormat="1" applyFont="1" applyBorder="1" applyAlignment="1" applyProtection="1">
      <alignment horizontal="center"/>
      <protection/>
    </xf>
    <xf numFmtId="169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73" fontId="0" fillId="0" borderId="0" xfId="46" applyNumberFormat="1" applyFont="1" applyBorder="1" applyAlignment="1">
      <alignment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69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73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77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78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>
      <alignment horizontal="center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8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172" fontId="1" fillId="33" borderId="59" xfId="46" applyNumberFormat="1" applyFont="1" applyFill="1" applyBorder="1" applyAlignment="1" applyProtection="1">
      <alignment horizontal="center"/>
      <protection locked="0"/>
    </xf>
    <xf numFmtId="172" fontId="1" fillId="33" borderId="60" xfId="46" applyNumberFormat="1" applyFont="1" applyFill="1" applyBorder="1" applyAlignment="1" applyProtection="1">
      <alignment horizontal="center"/>
      <protection locked="0"/>
    </xf>
    <xf numFmtId="0" fontId="78" fillId="0" borderId="61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6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/>
    </xf>
    <xf numFmtId="173" fontId="0" fillId="0" borderId="20" xfId="46" applyNumberFormat="1" applyFont="1" applyBorder="1" applyAlignment="1" applyProtection="1">
      <alignment horizontal="center"/>
      <protection/>
    </xf>
    <xf numFmtId="173" fontId="0" fillId="0" borderId="44" xfId="46" applyNumberFormat="1" applyFont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59" xfId="0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right"/>
      <protection locked="0"/>
    </xf>
    <xf numFmtId="173" fontId="0" fillId="0" borderId="20" xfId="46" applyNumberFormat="1" applyFont="1" applyBorder="1" applyAlignment="1" applyProtection="1">
      <alignment horizontal="right"/>
      <protection locked="0"/>
    </xf>
    <xf numFmtId="173" fontId="0" fillId="0" borderId="39" xfId="46" applyNumberFormat="1" applyFont="1" applyBorder="1" applyAlignment="1" applyProtection="1">
      <alignment horizontal="righ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right"/>
      <protection/>
    </xf>
    <xf numFmtId="173" fontId="0" fillId="0" borderId="20" xfId="46" applyNumberFormat="1" applyFont="1" applyBorder="1" applyAlignment="1" applyProtection="1">
      <alignment horizontal="right"/>
      <protection/>
    </xf>
    <xf numFmtId="173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4" fontId="11" fillId="35" borderId="10" xfId="49" applyNumberFormat="1" applyFont="1" applyFill="1" applyBorder="1" applyAlignment="1">
      <alignment horizontal="center" vertical="center" wrapText="1"/>
    </xf>
    <xf numFmtId="174" fontId="11" fillId="35" borderId="29" xfId="49" applyNumberFormat="1" applyFont="1" applyFill="1" applyBorder="1" applyAlignment="1">
      <alignment horizontal="center" vertical="center" wrapText="1"/>
    </xf>
    <xf numFmtId="174" fontId="11" fillId="35" borderId="30" xfId="49" applyNumberFormat="1" applyFont="1" applyFill="1" applyBorder="1" applyAlignment="1">
      <alignment horizontal="center" vertical="center" wrapText="1"/>
    </xf>
    <xf numFmtId="174" fontId="11" fillId="35" borderId="14" xfId="49" applyNumberFormat="1" applyFont="1" applyFill="1" applyBorder="1" applyAlignment="1">
      <alignment horizontal="center" vertical="center" wrapText="1"/>
    </xf>
    <xf numFmtId="174" fontId="11" fillId="35" borderId="31" xfId="49" applyNumberFormat="1" applyFont="1" applyFill="1" applyBorder="1" applyAlignment="1">
      <alignment horizontal="center" vertical="center" wrapText="1"/>
    </xf>
    <xf numFmtId="174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173" fontId="12" fillId="0" borderId="26" xfId="46" applyNumberFormat="1" applyFont="1" applyBorder="1" applyAlignment="1">
      <alignment horizontal="left"/>
    </xf>
    <xf numFmtId="173" fontId="12" fillId="0" borderId="20" xfId="46" applyNumberFormat="1" applyFont="1" applyBorder="1" applyAlignment="1">
      <alignment horizontal="left"/>
    </xf>
    <xf numFmtId="173" fontId="12" fillId="0" borderId="44" xfId="46" applyNumberFormat="1" applyFont="1" applyBorder="1" applyAlignment="1">
      <alignment horizontal="left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0" fontId="0" fillId="0" borderId="4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center"/>
      <protection locked="0"/>
    </xf>
    <xf numFmtId="173" fontId="0" fillId="0" borderId="20" xfId="46" applyNumberFormat="1" applyFont="1" applyBorder="1" applyAlignment="1" applyProtection="1">
      <alignment horizontal="center"/>
      <protection locked="0"/>
    </xf>
    <xf numFmtId="173" fontId="0" fillId="0" borderId="39" xfId="46" applyNumberFormat="1" applyFont="1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/>
    </xf>
    <xf numFmtId="169" fontId="0" fillId="0" borderId="47" xfId="47" applyNumberFormat="1" applyFont="1" applyBorder="1" applyAlignment="1" applyProtection="1">
      <alignment horizontal="center"/>
      <protection locked="0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57" xfId="0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0" fillId="0" borderId="26" xfId="0" applyBorder="1" applyAlignment="1" applyProtection="1">
      <alignment horizontal="center"/>
      <protection locked="0"/>
    </xf>
    <xf numFmtId="175" fontId="0" fillId="0" borderId="43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44" xfId="0" applyNumberFormat="1" applyBorder="1" applyAlignment="1" applyProtection="1">
      <alignment horizontal="center"/>
      <protection locked="0"/>
    </xf>
    <xf numFmtId="173" fontId="0" fillId="0" borderId="44" xfId="46" applyNumberFormat="1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2" fillId="39" borderId="20" xfId="0" applyFont="1" applyFill="1" applyBorder="1" applyAlignment="1">
      <alignment horizontal="center"/>
    </xf>
    <xf numFmtId="0" fontId="0" fillId="39" borderId="20" xfId="0" applyFill="1" applyBorder="1" applyAlignment="1" applyProtection="1">
      <alignment horizontal="center"/>
      <protection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73" fontId="0" fillId="0" borderId="43" xfId="46" applyNumberFormat="1" applyFont="1" applyBorder="1" applyAlignment="1">
      <alignment horizontal="right"/>
    </xf>
    <xf numFmtId="173" fontId="0" fillId="0" borderId="20" xfId="46" applyNumberFormat="1" applyFont="1" applyBorder="1" applyAlignment="1">
      <alignment horizontal="right"/>
    </xf>
    <xf numFmtId="173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169" fontId="0" fillId="0" borderId="19" xfId="47" applyNumberFormat="1" applyFont="1" applyBorder="1" applyAlignment="1" applyProtection="1">
      <alignment horizontal="center"/>
      <protection locked="0"/>
    </xf>
    <xf numFmtId="169" fontId="0" fillId="0" borderId="73" xfId="47" applyNumberFormat="1" applyFont="1" applyBorder="1" applyAlignment="1" applyProtection="1">
      <alignment horizontal="center"/>
      <protection locked="0"/>
    </xf>
    <xf numFmtId="176" fontId="0" fillId="0" borderId="16" xfId="50" applyNumberFormat="1" applyFont="1" applyBorder="1" applyAlignment="1" applyProtection="1">
      <alignment horizontal="center"/>
      <protection locked="0"/>
    </xf>
    <xf numFmtId="176" fontId="0" fillId="0" borderId="18" xfId="50" applyNumberFormat="1" applyFont="1" applyBorder="1" applyAlignment="1" applyProtection="1">
      <alignment horizontal="center"/>
      <protection locked="0"/>
    </xf>
    <xf numFmtId="176" fontId="0" fillId="0" borderId="17" xfId="50" applyNumberFormat="1" applyFont="1" applyBorder="1" applyAlignment="1" applyProtection="1">
      <alignment horizontal="center"/>
      <protection locked="0"/>
    </xf>
    <xf numFmtId="176" fontId="0" fillId="0" borderId="59" xfId="50" applyNumberFormat="1" applyFont="1" applyBorder="1" applyAlignment="1" applyProtection="1">
      <alignment horizontal="center"/>
      <protection locked="0"/>
    </xf>
    <xf numFmtId="176" fontId="0" fillId="0" borderId="49" xfId="50" applyNumberFormat="1" applyFont="1" applyBorder="1" applyAlignment="1" applyProtection="1">
      <alignment horizontal="center"/>
      <protection locked="0"/>
    </xf>
    <xf numFmtId="176" fontId="0" fillId="0" borderId="58" xfId="50" applyNumberFormat="1" applyFont="1" applyBorder="1" applyAlignment="1" applyProtection="1">
      <alignment horizontal="center"/>
      <protection locked="0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169" fontId="0" fillId="0" borderId="43" xfId="47" applyNumberFormat="1" applyFont="1" applyBorder="1" applyAlignment="1" applyProtection="1">
      <alignment horizontal="center"/>
      <protection locked="0"/>
    </xf>
    <xf numFmtId="169" fontId="0" fillId="0" borderId="20" xfId="47" applyNumberFormat="1" applyFont="1" applyBorder="1" applyAlignment="1" applyProtection="1">
      <alignment horizontal="center"/>
      <protection locked="0"/>
    </xf>
    <xf numFmtId="169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9" fillId="0" borderId="47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1" fillId="35" borderId="49" xfId="0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176" fontId="0" fillId="0" borderId="23" xfId="50" applyNumberFormat="1" applyFont="1" applyBorder="1" applyAlignment="1" applyProtection="1">
      <alignment horizontal="center"/>
      <protection locked="0"/>
    </xf>
    <xf numFmtId="176" fontId="0" fillId="0" borderId="60" xfId="50" applyNumberFormat="1" applyFont="1" applyBorder="1" applyAlignment="1" applyProtection="1">
      <alignment horizontal="center"/>
      <protection locked="0"/>
    </xf>
    <xf numFmtId="0" fontId="12" fillId="0" borderId="50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67" xfId="0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0" fillId="35" borderId="59" xfId="0" applyFill="1" applyBorder="1" applyAlignment="1" applyProtection="1">
      <alignment horizontal="center"/>
      <protection/>
    </xf>
    <xf numFmtId="0" fontId="0" fillId="35" borderId="58" xfId="0" applyFill="1" applyBorder="1" applyAlignment="1" applyProtection="1">
      <alignment horizontal="center"/>
      <protection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1" fillId="35" borderId="51" xfId="0" applyFont="1" applyFill="1" applyBorder="1" applyAlignment="1">
      <alignment horizontal="left"/>
    </xf>
    <xf numFmtId="0" fontId="11" fillId="35" borderId="60" xfId="0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81" fillId="0" borderId="29" xfId="0" applyFont="1" applyBorder="1" applyAlignment="1" applyProtection="1">
      <alignment horizontal="center" vertical="center" wrapText="1"/>
      <protection locked="0"/>
    </xf>
    <xf numFmtId="0" fontId="81" fillId="0" borderId="30" xfId="0" applyFont="1" applyBorder="1" applyAlignment="1" applyProtection="1">
      <alignment horizontal="center" vertical="center" wrapText="1"/>
      <protection locked="0"/>
    </xf>
    <xf numFmtId="0" fontId="81" fillId="0" borderId="14" xfId="0" applyFont="1" applyBorder="1" applyAlignment="1" applyProtection="1">
      <alignment horizontal="center" vertical="center" wrapText="1"/>
      <protection locked="0"/>
    </xf>
    <xf numFmtId="0" fontId="81" fillId="0" borderId="31" xfId="0" applyFont="1" applyBorder="1" applyAlignment="1" applyProtection="1">
      <alignment horizontal="center" vertical="center" wrapText="1"/>
      <protection locked="0"/>
    </xf>
    <xf numFmtId="0" fontId="81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82" fillId="0" borderId="29" xfId="0" applyFont="1" applyFill="1" applyBorder="1" applyAlignment="1" applyProtection="1">
      <alignment horizontal="center" vertical="center"/>
      <protection locked="0"/>
    </xf>
    <xf numFmtId="0" fontId="82" fillId="0" borderId="30" xfId="0" applyFont="1" applyFill="1" applyBorder="1" applyAlignment="1" applyProtection="1">
      <alignment horizontal="center" vertical="center"/>
      <protection locked="0"/>
    </xf>
    <xf numFmtId="0" fontId="82" fillId="0" borderId="12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  <protection locked="0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0" fontId="82" fillId="0" borderId="31" xfId="0" applyFont="1" applyFill="1" applyBorder="1" applyAlignment="1" applyProtection="1">
      <alignment horizontal="center" vertical="center"/>
      <protection locked="0"/>
    </xf>
    <xf numFmtId="0" fontId="82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60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="90" zoomScaleNormal="90" zoomScalePageLayoutView="0" workbookViewId="0" topLeftCell="A1">
      <selection activeCell="H27" sqref="H27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80"/>
      <c r="B1" s="282" t="s">
        <v>274</v>
      </c>
      <c r="C1" s="283"/>
      <c r="D1" s="283"/>
      <c r="E1" s="283"/>
      <c r="F1" s="247" t="s">
        <v>275</v>
      </c>
    </row>
    <row r="2" spans="1:6" ht="42" customHeight="1" thickBot="1" thickTop="1">
      <c r="A2" s="281"/>
      <c r="B2" s="282"/>
      <c r="C2" s="283"/>
      <c r="D2" s="283"/>
      <c r="E2" s="283"/>
      <c r="F2" s="248" t="s">
        <v>276</v>
      </c>
    </row>
    <row r="3" spans="1:6" ht="15" customHeight="1" thickTop="1">
      <c r="A3" s="2"/>
      <c r="B3" s="286" t="s">
        <v>290</v>
      </c>
      <c r="C3" s="286"/>
      <c r="D3" s="286"/>
      <c r="E3" s="286"/>
      <c r="F3" s="249"/>
    </row>
    <row r="4" spans="1:6" ht="15.75" customHeight="1">
      <c r="A4" s="4"/>
      <c r="B4" s="287" t="s">
        <v>30</v>
      </c>
      <c r="C4" s="287"/>
      <c r="D4" s="287"/>
      <c r="E4" s="287"/>
      <c r="F4" s="17"/>
    </row>
    <row r="5" spans="1:6" ht="15.75" customHeight="1" thickBot="1">
      <c r="A5" s="6"/>
      <c r="B5" s="269" t="s">
        <v>0</v>
      </c>
      <c r="C5" s="269"/>
      <c r="D5" s="269"/>
      <c r="E5" s="269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70"/>
      <c r="B9" s="271"/>
      <c r="C9" s="271"/>
      <c r="D9" s="272"/>
      <c r="E9" s="276"/>
      <c r="F9" s="277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66"/>
      <c r="B11" s="284"/>
      <c r="C11" s="267"/>
      <c r="D11" s="268"/>
      <c r="E11" s="267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70"/>
      <c r="B13" s="271"/>
      <c r="C13" s="271"/>
      <c r="D13" s="272"/>
      <c r="E13" s="278"/>
      <c r="F13" s="279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66"/>
      <c r="B17" s="267"/>
      <c r="C17" s="268"/>
      <c r="D17" s="267"/>
      <c r="E17" s="268"/>
      <c r="F17" s="285"/>
    </row>
    <row r="18" spans="1:6" ht="15">
      <c r="A18" s="27" t="s">
        <v>11</v>
      </c>
      <c r="B18" s="14" t="s">
        <v>12</v>
      </c>
      <c r="C18" s="15" t="s">
        <v>10</v>
      </c>
      <c r="D18" s="291"/>
      <c r="E18" s="291"/>
      <c r="F18" s="292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70"/>
      <c r="B20" s="271"/>
      <c r="C20" s="272"/>
      <c r="D20" s="276"/>
      <c r="E20" s="271"/>
      <c r="F20" s="277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66"/>
      <c r="B24" s="267"/>
      <c r="C24" s="268"/>
      <c r="D24" s="267"/>
      <c r="E24" s="268"/>
      <c r="F24" s="285"/>
    </row>
    <row r="25" spans="1:6" ht="15">
      <c r="A25" s="27" t="s">
        <v>11</v>
      </c>
      <c r="B25" s="14" t="s">
        <v>12</v>
      </c>
      <c r="C25" s="15" t="s">
        <v>10</v>
      </c>
      <c r="D25" s="291"/>
      <c r="E25" s="291"/>
      <c r="F25" s="292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818" t="s">
        <v>308</v>
      </c>
      <c r="B28" s="819"/>
      <c r="C28" s="819"/>
      <c r="D28" s="819"/>
      <c r="E28" s="819"/>
      <c r="F28" s="820"/>
    </row>
    <row r="29" spans="1:6" s="1" customFormat="1" ht="11.25">
      <c r="A29" s="273" t="s">
        <v>14</v>
      </c>
      <c r="B29" s="274"/>
      <c r="C29" s="274"/>
      <c r="D29" s="274"/>
      <c r="E29" s="274"/>
      <c r="F29" s="275"/>
    </row>
    <row r="30" spans="1:6" s="1" customFormat="1" ht="11.25">
      <c r="A30" s="273" t="s">
        <v>15</v>
      </c>
      <c r="B30" s="274"/>
      <c r="C30" s="274"/>
      <c r="D30" s="274"/>
      <c r="E30" s="274"/>
      <c r="F30" s="275"/>
    </row>
    <row r="31" spans="1:6" s="1" customFormat="1" ht="11.25">
      <c r="A31" s="273" t="s">
        <v>16</v>
      </c>
      <c r="B31" s="274"/>
      <c r="C31" s="274"/>
      <c r="D31" s="274"/>
      <c r="E31" s="274"/>
      <c r="F31" s="275"/>
    </row>
    <row r="32" spans="1:6" s="1" customFormat="1" ht="23.25" customHeight="1">
      <c r="A32" s="273" t="s">
        <v>271</v>
      </c>
      <c r="B32" s="274"/>
      <c r="C32" s="274"/>
      <c r="D32" s="274"/>
      <c r="E32" s="274"/>
      <c r="F32" s="275"/>
    </row>
    <row r="33" spans="1:6" s="1" customFormat="1" ht="32.25" customHeight="1">
      <c r="A33" s="273" t="s">
        <v>272</v>
      </c>
      <c r="B33" s="274"/>
      <c r="C33" s="274"/>
      <c r="D33" s="274"/>
      <c r="E33" s="274"/>
      <c r="F33" s="275"/>
    </row>
    <row r="34" spans="1:6" s="1" customFormat="1" ht="45.75" customHeight="1">
      <c r="A34" s="273" t="s">
        <v>273</v>
      </c>
      <c r="B34" s="274"/>
      <c r="C34" s="274"/>
      <c r="D34" s="274"/>
      <c r="E34" s="274"/>
      <c r="F34" s="275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70"/>
      <c r="B38" s="271"/>
      <c r="C38" s="272"/>
      <c r="D38" s="276"/>
      <c r="E38" s="271"/>
      <c r="F38" s="277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88"/>
      <c r="B43" s="289"/>
      <c r="C43" s="290"/>
      <c r="D43" s="289"/>
      <c r="E43" s="28"/>
      <c r="F43" s="29"/>
    </row>
  </sheetData>
  <sheetProtection selectLockedCells="1"/>
  <mergeCells count="32">
    <mergeCell ref="A38:C38"/>
    <mergeCell ref="D38:F38"/>
    <mergeCell ref="A43:B43"/>
    <mergeCell ref="C43:D43"/>
    <mergeCell ref="D25:F25"/>
    <mergeCell ref="D18:F18"/>
    <mergeCell ref="A28:F28"/>
    <mergeCell ref="A29:F29"/>
    <mergeCell ref="E24:F24"/>
    <mergeCell ref="A32:F32"/>
    <mergeCell ref="D20:F20"/>
    <mergeCell ref="A34:F34"/>
    <mergeCell ref="A1:A2"/>
    <mergeCell ref="B1:E2"/>
    <mergeCell ref="A11:C11"/>
    <mergeCell ref="A24:B24"/>
    <mergeCell ref="C24:D24"/>
    <mergeCell ref="E17:F17"/>
    <mergeCell ref="B3:E3"/>
    <mergeCell ref="B4:E4"/>
    <mergeCell ref="A33:F33"/>
    <mergeCell ref="D11:E11"/>
    <mergeCell ref="A31:F31"/>
    <mergeCell ref="E13:F13"/>
    <mergeCell ref="A9:D9"/>
    <mergeCell ref="A20:C20"/>
    <mergeCell ref="A17:B17"/>
    <mergeCell ref="C17:D17"/>
    <mergeCell ref="B5:E5"/>
    <mergeCell ref="A13:D13"/>
    <mergeCell ref="A30:F30"/>
    <mergeCell ref="E9:F9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1" sqref="A1:AL1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15" t="s">
        <v>302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</row>
    <row r="2" spans="2:39" ht="28.5" customHeight="1">
      <c r="B2" s="695"/>
      <c r="C2" s="696"/>
      <c r="D2" s="696"/>
      <c r="E2" s="696"/>
      <c r="F2" s="697"/>
      <c r="G2" s="596" t="s">
        <v>218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597"/>
      <c r="AH2" s="701" t="s">
        <v>278</v>
      </c>
      <c r="AI2" s="702"/>
      <c r="AJ2" s="702"/>
      <c r="AK2" s="702"/>
      <c r="AL2" s="703"/>
      <c r="AM2" s="155"/>
    </row>
    <row r="3" spans="2:39" ht="28.5" customHeight="1" thickBot="1">
      <c r="B3" s="698"/>
      <c r="C3" s="699"/>
      <c r="D3" s="699"/>
      <c r="E3" s="699"/>
      <c r="F3" s="700"/>
      <c r="G3" s="598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599"/>
      <c r="AH3" s="704"/>
      <c r="AI3" s="705"/>
      <c r="AJ3" s="705"/>
      <c r="AK3" s="705"/>
      <c r="AL3" s="706"/>
      <c r="AM3" s="155"/>
    </row>
    <row r="4" spans="2:39" ht="15">
      <c r="B4" s="374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6"/>
      <c r="AM4" s="155"/>
    </row>
    <row r="5" spans="2:39" ht="15"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6"/>
      <c r="AM5" s="155"/>
    </row>
    <row r="6" spans="1:39" ht="25.5" customHeight="1">
      <c r="A6" s="163"/>
      <c r="B6" s="762" t="s">
        <v>170</v>
      </c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4"/>
      <c r="AM6" s="155"/>
    </row>
    <row r="7" spans="2:39" ht="15.75" thickBot="1"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6"/>
      <c r="AM7" s="155"/>
    </row>
    <row r="8" spans="1:39" ht="16.5" thickBot="1" thickTop="1">
      <c r="A8" s="163"/>
      <c r="B8" s="761" t="s">
        <v>171</v>
      </c>
      <c r="C8" s="692"/>
      <c r="D8" s="692"/>
      <c r="E8" s="692"/>
      <c r="F8" s="692"/>
      <c r="G8" s="692"/>
      <c r="H8" s="692"/>
      <c r="I8" s="693"/>
      <c r="J8" s="694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6"/>
      <c r="AM8" s="155"/>
    </row>
    <row r="9" spans="2:39" ht="15.75" thickTop="1">
      <c r="B9" s="374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6"/>
      <c r="AM9" s="155"/>
    </row>
    <row r="10" spans="2:39" ht="15">
      <c r="B10" s="374"/>
      <c r="C10" s="375"/>
      <c r="D10" s="375"/>
      <c r="E10" s="375"/>
      <c r="F10" s="375"/>
      <c r="G10" s="375"/>
      <c r="H10" s="375"/>
      <c r="I10" s="579"/>
      <c r="J10" s="521" t="s">
        <v>172</v>
      </c>
      <c r="K10" s="521"/>
      <c r="L10" s="521"/>
      <c r="M10" s="521"/>
      <c r="N10" s="521"/>
      <c r="O10" s="521"/>
      <c r="P10" s="521"/>
      <c r="Q10" s="521"/>
      <c r="R10" s="521"/>
      <c r="S10" s="521"/>
      <c r="T10" s="540"/>
      <c r="U10" s="540"/>
      <c r="V10" s="436"/>
      <c r="W10" s="579"/>
      <c r="X10" s="521" t="s">
        <v>173</v>
      </c>
      <c r="Y10" s="521"/>
      <c r="Z10" s="521"/>
      <c r="AA10" s="521"/>
      <c r="AB10" s="521"/>
      <c r="AC10" s="521"/>
      <c r="AD10" s="521"/>
      <c r="AE10" s="521"/>
      <c r="AF10" s="521"/>
      <c r="AG10" s="521"/>
      <c r="AH10" s="540"/>
      <c r="AI10" s="540"/>
      <c r="AJ10" s="436"/>
      <c r="AK10" s="375"/>
      <c r="AL10" s="376"/>
      <c r="AM10" s="155"/>
    </row>
    <row r="11" spans="2:39" ht="15">
      <c r="B11" s="374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6"/>
      <c r="AM11" s="155"/>
    </row>
    <row r="12" spans="1:39" ht="15">
      <c r="A12" s="163"/>
      <c r="B12" s="759" t="s">
        <v>174</v>
      </c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  <c r="AL12" s="760"/>
      <c r="AM12" s="155"/>
    </row>
    <row r="13" spans="2:39" ht="15">
      <c r="B13" s="424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6"/>
      <c r="AM13" s="155"/>
    </row>
    <row r="14" spans="1:39" ht="15">
      <c r="A14" s="163"/>
      <c r="B14" s="542" t="s">
        <v>175</v>
      </c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3"/>
      <c r="AM14" s="155"/>
    </row>
    <row r="15" spans="2:39" ht="200.25" customHeight="1">
      <c r="B15" s="54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3"/>
      <c r="AM15" s="155"/>
    </row>
    <row r="16" spans="2:39" ht="12.75" customHeight="1">
      <c r="B16" s="542"/>
      <c r="C16" s="522"/>
      <c r="D16" s="522"/>
      <c r="E16" s="522"/>
      <c r="F16" s="522"/>
      <c r="G16" s="522"/>
      <c r="H16" s="543"/>
      <c r="I16" s="747" t="s">
        <v>176</v>
      </c>
      <c r="J16" s="748"/>
      <c r="K16" s="749"/>
      <c r="L16" s="401"/>
      <c r="M16" s="402"/>
      <c r="N16" s="753" t="s">
        <v>177</v>
      </c>
      <c r="O16" s="754"/>
      <c r="P16" s="754"/>
      <c r="Q16" s="755"/>
      <c r="R16" s="401"/>
      <c r="S16" s="402"/>
      <c r="T16" s="738" t="s">
        <v>178</v>
      </c>
      <c r="U16" s="739"/>
      <c r="V16" s="739"/>
      <c r="W16" s="739"/>
      <c r="X16" s="739"/>
      <c r="Y16" s="740"/>
      <c r="Z16" s="401"/>
      <c r="AA16" s="402"/>
      <c r="AB16" s="728" t="s">
        <v>179</v>
      </c>
      <c r="AC16" s="729"/>
      <c r="AD16" s="729"/>
      <c r="AE16" s="729"/>
      <c r="AF16" s="730"/>
      <c r="AG16" s="436"/>
      <c r="AH16" s="375"/>
      <c r="AI16" s="375"/>
      <c r="AJ16" s="375"/>
      <c r="AK16" s="375"/>
      <c r="AL16" s="376"/>
      <c r="AM16" s="155"/>
    </row>
    <row r="17" spans="2:39" ht="15">
      <c r="B17" s="542"/>
      <c r="C17" s="522"/>
      <c r="D17" s="522"/>
      <c r="E17" s="522"/>
      <c r="F17" s="522"/>
      <c r="G17" s="522"/>
      <c r="H17" s="543"/>
      <c r="I17" s="750"/>
      <c r="J17" s="751"/>
      <c r="K17" s="752"/>
      <c r="L17" s="403"/>
      <c r="M17" s="404"/>
      <c r="N17" s="756"/>
      <c r="O17" s="757"/>
      <c r="P17" s="757"/>
      <c r="Q17" s="758"/>
      <c r="R17" s="403"/>
      <c r="S17" s="404"/>
      <c r="T17" s="734" t="s">
        <v>96</v>
      </c>
      <c r="U17" s="734"/>
      <c r="V17" s="734" t="s">
        <v>95</v>
      </c>
      <c r="W17" s="734"/>
      <c r="X17" s="734" t="s">
        <v>94</v>
      </c>
      <c r="Y17" s="734"/>
      <c r="Z17" s="403"/>
      <c r="AA17" s="404"/>
      <c r="AB17" s="731"/>
      <c r="AC17" s="732"/>
      <c r="AD17" s="732"/>
      <c r="AE17" s="732"/>
      <c r="AF17" s="733"/>
      <c r="AG17" s="436"/>
      <c r="AH17" s="375"/>
      <c r="AI17" s="375"/>
      <c r="AJ17" s="375"/>
      <c r="AK17" s="375"/>
      <c r="AL17" s="376"/>
      <c r="AM17" s="155"/>
    </row>
    <row r="18" spans="2:39" ht="15">
      <c r="B18" s="542"/>
      <c r="C18" s="522"/>
      <c r="D18" s="522"/>
      <c r="E18" s="522"/>
      <c r="F18" s="522"/>
      <c r="G18" s="522"/>
      <c r="H18" s="543"/>
      <c r="I18" s="97"/>
      <c r="J18" s="97"/>
      <c r="K18" s="97"/>
      <c r="L18" s="405"/>
      <c r="M18" s="406"/>
      <c r="N18" s="97"/>
      <c r="O18" s="97"/>
      <c r="P18" s="97"/>
      <c r="Q18" s="97"/>
      <c r="R18" s="405"/>
      <c r="S18" s="406"/>
      <c r="T18" s="384"/>
      <c r="U18" s="452"/>
      <c r="V18" s="384"/>
      <c r="W18" s="452"/>
      <c r="X18" s="384"/>
      <c r="Y18" s="452"/>
      <c r="Z18" s="405"/>
      <c r="AA18" s="406"/>
      <c r="AB18" s="97"/>
      <c r="AC18" s="97"/>
      <c r="AD18" s="97"/>
      <c r="AE18" s="97"/>
      <c r="AF18" s="142"/>
      <c r="AG18" s="436"/>
      <c r="AH18" s="375"/>
      <c r="AI18" s="375"/>
      <c r="AJ18" s="375"/>
      <c r="AK18" s="375"/>
      <c r="AL18" s="376"/>
      <c r="AM18" s="155"/>
    </row>
    <row r="19" spans="2:39" ht="15">
      <c r="B19" s="54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3"/>
      <c r="AM19" s="155"/>
    </row>
    <row r="20" spans="1:39" ht="15">
      <c r="A20" s="163"/>
      <c r="B20" s="735" t="s">
        <v>180</v>
      </c>
      <c r="C20" s="736"/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7"/>
      <c r="AM20" s="155"/>
    </row>
    <row r="21" spans="2:39" ht="15">
      <c r="B21" s="374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6"/>
      <c r="AM21" s="155"/>
    </row>
    <row r="22" spans="2:39" ht="15" customHeight="1">
      <c r="B22" s="374"/>
      <c r="C22" s="375"/>
      <c r="D22" s="375"/>
      <c r="E22" s="375"/>
      <c r="F22" s="579"/>
      <c r="G22" s="410" t="s">
        <v>181</v>
      </c>
      <c r="H22" s="410"/>
      <c r="I22" s="410"/>
      <c r="J22" s="401"/>
      <c r="K22" s="402"/>
      <c r="L22" s="408" t="s">
        <v>177</v>
      </c>
      <c r="M22" s="408"/>
      <c r="N22" s="408"/>
      <c r="O22" s="408"/>
      <c r="P22" s="401"/>
      <c r="Q22" s="402"/>
      <c r="R22" s="738" t="s">
        <v>178</v>
      </c>
      <c r="S22" s="739"/>
      <c r="T22" s="739"/>
      <c r="U22" s="739"/>
      <c r="V22" s="739"/>
      <c r="W22" s="740"/>
      <c r="X22" s="741"/>
      <c r="Y22" s="742"/>
      <c r="Z22" s="728" t="s">
        <v>182</v>
      </c>
      <c r="AA22" s="729"/>
      <c r="AB22" s="729"/>
      <c r="AC22" s="729"/>
      <c r="AD22" s="730"/>
      <c r="AE22" s="401"/>
      <c r="AF22" s="402"/>
      <c r="AG22" s="410" t="s">
        <v>92</v>
      </c>
      <c r="AH22" s="412"/>
      <c r="AI22" s="436"/>
      <c r="AJ22" s="375"/>
      <c r="AK22" s="375"/>
      <c r="AL22" s="376"/>
      <c r="AM22" s="155"/>
    </row>
    <row r="23" spans="2:39" ht="15" customHeight="1">
      <c r="B23" s="374"/>
      <c r="C23" s="375"/>
      <c r="D23" s="375"/>
      <c r="E23" s="375"/>
      <c r="F23" s="579"/>
      <c r="G23" s="410"/>
      <c r="H23" s="410"/>
      <c r="I23" s="410"/>
      <c r="J23" s="403"/>
      <c r="K23" s="404"/>
      <c r="L23" s="408"/>
      <c r="M23" s="408"/>
      <c r="N23" s="408"/>
      <c r="O23" s="408"/>
      <c r="P23" s="403"/>
      <c r="Q23" s="404"/>
      <c r="R23" s="734" t="s">
        <v>96</v>
      </c>
      <c r="S23" s="734"/>
      <c r="T23" s="734"/>
      <c r="U23" s="734"/>
      <c r="V23" s="734" t="s">
        <v>95</v>
      </c>
      <c r="W23" s="734"/>
      <c r="X23" s="743"/>
      <c r="Y23" s="744"/>
      <c r="Z23" s="731"/>
      <c r="AA23" s="732"/>
      <c r="AB23" s="732"/>
      <c r="AC23" s="732"/>
      <c r="AD23" s="733"/>
      <c r="AE23" s="403"/>
      <c r="AF23" s="404"/>
      <c r="AG23" s="412"/>
      <c r="AH23" s="412"/>
      <c r="AI23" s="436"/>
      <c r="AJ23" s="375"/>
      <c r="AK23" s="375"/>
      <c r="AL23" s="376"/>
      <c r="AM23" s="155"/>
    </row>
    <row r="24" spans="2:39" ht="15">
      <c r="B24" s="374"/>
      <c r="C24" s="375"/>
      <c r="D24" s="375"/>
      <c r="E24" s="375"/>
      <c r="F24" s="579"/>
      <c r="G24" s="97"/>
      <c r="H24" s="97"/>
      <c r="I24" s="97"/>
      <c r="J24" s="405"/>
      <c r="K24" s="406"/>
      <c r="L24" s="97"/>
      <c r="M24" s="97"/>
      <c r="N24" s="97"/>
      <c r="O24" s="97"/>
      <c r="P24" s="405"/>
      <c r="Q24" s="406"/>
      <c r="R24" s="540"/>
      <c r="S24" s="540"/>
      <c r="T24" s="540"/>
      <c r="U24" s="540"/>
      <c r="V24" s="540"/>
      <c r="W24" s="540"/>
      <c r="X24" s="745"/>
      <c r="Y24" s="746"/>
      <c r="Z24" s="97"/>
      <c r="AA24" s="97"/>
      <c r="AB24" s="97"/>
      <c r="AC24" s="97"/>
      <c r="AD24" s="97"/>
      <c r="AE24" s="405"/>
      <c r="AF24" s="406"/>
      <c r="AG24" s="97"/>
      <c r="AH24" s="97"/>
      <c r="AI24" s="436"/>
      <c r="AJ24" s="375"/>
      <c r="AK24" s="375"/>
      <c r="AL24" s="376"/>
      <c r="AM24" s="155"/>
    </row>
    <row r="25" spans="2:39" ht="15">
      <c r="B25" s="374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6"/>
      <c r="AM25" s="155"/>
    </row>
    <row r="26" spans="2:39" ht="15">
      <c r="B26" s="377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9"/>
      <c r="AM26" s="155"/>
    </row>
    <row r="27" spans="1:39" ht="12.75" customHeight="1">
      <c r="A27" s="163"/>
      <c r="B27" s="380" t="s">
        <v>84</v>
      </c>
      <c r="C27" s="381"/>
      <c r="D27" s="381"/>
      <c r="E27" s="381"/>
      <c r="F27" s="381"/>
      <c r="G27" s="381"/>
      <c r="H27" s="381"/>
      <c r="I27" s="381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68" t="s">
        <v>85</v>
      </c>
      <c r="AD27" s="369"/>
      <c r="AE27" s="369"/>
      <c r="AF27" s="369"/>
      <c r="AG27" s="369"/>
      <c r="AH27" s="369"/>
      <c r="AI27" s="370"/>
      <c r="AJ27" s="97"/>
      <c r="AK27" s="97"/>
      <c r="AL27" s="165"/>
      <c r="AM27" s="155"/>
    </row>
    <row r="28" spans="2:39" ht="15"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9"/>
      <c r="AM28" s="155"/>
    </row>
    <row r="29" spans="1:39" ht="15">
      <c r="A29" s="163"/>
      <c r="B29" s="520" t="s">
        <v>185</v>
      </c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683" t="s">
        <v>103</v>
      </c>
      <c r="U29" s="683"/>
      <c r="V29" s="683" t="s">
        <v>5</v>
      </c>
      <c r="W29" s="683"/>
      <c r="X29" s="683" t="s">
        <v>104</v>
      </c>
      <c r="Y29" s="683"/>
      <c r="Z29" s="683" t="s">
        <v>105</v>
      </c>
      <c r="AA29" s="683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27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1"/>
      <c r="AM30" s="155"/>
    </row>
    <row r="31" spans="2:39" ht="15">
      <c r="B31" s="424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6"/>
      <c r="AM31" s="155"/>
    </row>
    <row r="32" spans="1:39" ht="15">
      <c r="A32" s="163"/>
      <c r="B32" s="724" t="s">
        <v>86</v>
      </c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7"/>
      <c r="N32" s="436"/>
      <c r="O32" s="375"/>
      <c r="P32" s="375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78"/>
      <c r="AA32" s="679"/>
      <c r="AB32" s="680"/>
      <c r="AC32" s="436"/>
      <c r="AD32" s="375"/>
      <c r="AE32" s="375"/>
      <c r="AF32" s="375"/>
      <c r="AG32" s="375"/>
      <c r="AH32" s="375"/>
      <c r="AI32" s="375"/>
      <c r="AJ32" s="375"/>
      <c r="AK32" s="375"/>
      <c r="AL32" s="376"/>
      <c r="AM32" s="155"/>
    </row>
    <row r="33" spans="2:39" ht="15">
      <c r="B33" s="725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639"/>
      <c r="N33" s="436"/>
      <c r="O33" s="375"/>
      <c r="P33" s="375"/>
      <c r="Q33" s="681" t="s">
        <v>187</v>
      </c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375"/>
      <c r="AD33" s="579"/>
      <c r="AE33" s="674" t="s">
        <v>188</v>
      </c>
      <c r="AF33" s="675"/>
      <c r="AG33" s="675"/>
      <c r="AH33" s="675"/>
      <c r="AI33" s="675"/>
      <c r="AJ33" s="675"/>
      <c r="AK33" s="675"/>
      <c r="AL33" s="726"/>
      <c r="AM33" s="155"/>
    </row>
    <row r="34" spans="2:39" ht="15">
      <c r="B34" s="413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5"/>
      <c r="N34" s="436"/>
      <c r="O34" s="375"/>
      <c r="P34" s="375"/>
      <c r="Q34" s="368" t="s">
        <v>189</v>
      </c>
      <c r="R34" s="369"/>
      <c r="S34" s="369"/>
      <c r="T34" s="369"/>
      <c r="U34" s="369"/>
      <c r="V34" s="369"/>
      <c r="W34" s="369"/>
      <c r="X34" s="369"/>
      <c r="Y34" s="369"/>
      <c r="Z34" s="370"/>
      <c r="AA34" s="540"/>
      <c r="AB34" s="540"/>
      <c r="AC34" s="375"/>
      <c r="AD34" s="579"/>
      <c r="AE34" s="521" t="s">
        <v>94</v>
      </c>
      <c r="AF34" s="521"/>
      <c r="AG34" s="521" t="s">
        <v>95</v>
      </c>
      <c r="AH34" s="521"/>
      <c r="AI34" s="521" t="s">
        <v>96</v>
      </c>
      <c r="AJ34" s="521"/>
      <c r="AK34" s="521"/>
      <c r="AL34" s="723"/>
      <c r="AM34" s="155"/>
    </row>
    <row r="35" spans="2:39" ht="15">
      <c r="B35" s="416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8"/>
      <c r="N35" s="436"/>
      <c r="O35" s="375"/>
      <c r="P35" s="375"/>
      <c r="Q35" s="368" t="s">
        <v>152</v>
      </c>
      <c r="R35" s="369"/>
      <c r="S35" s="369"/>
      <c r="T35" s="369"/>
      <c r="U35" s="369"/>
      <c r="V35" s="369"/>
      <c r="W35" s="369"/>
      <c r="X35" s="369"/>
      <c r="Y35" s="369"/>
      <c r="Z35" s="370"/>
      <c r="AA35" s="540"/>
      <c r="AB35" s="540"/>
      <c r="AC35" s="375"/>
      <c r="AD35" s="579"/>
      <c r="AE35" s="540"/>
      <c r="AF35" s="540"/>
      <c r="AG35" s="540"/>
      <c r="AH35" s="540"/>
      <c r="AI35" s="540"/>
      <c r="AJ35" s="540"/>
      <c r="AK35" s="540"/>
      <c r="AL35" s="541"/>
      <c r="AM35" s="155"/>
    </row>
    <row r="36" spans="2:39" ht="15">
      <c r="B36" s="374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6"/>
      <c r="AM36" s="155"/>
    </row>
    <row r="37" spans="1:39" ht="15">
      <c r="A37" s="163"/>
      <c r="B37" s="449" t="s">
        <v>190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450"/>
      <c r="P37" s="436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6"/>
      <c r="AM37" s="155"/>
    </row>
    <row r="38" spans="1:39" ht="15">
      <c r="A38" s="163"/>
      <c r="B38" s="380" t="s">
        <v>191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540"/>
      <c r="O38" s="540"/>
      <c r="P38" s="436"/>
      <c r="Q38" s="579"/>
      <c r="R38" s="674" t="str">
        <f>IF(AJ10="X","FECHA DE ABONO",IF(AX10="X","FECHA CANCELACION","FECHA DE PAGO"))</f>
        <v>FECHA DE PAGO</v>
      </c>
      <c r="S38" s="675"/>
      <c r="T38" s="675"/>
      <c r="U38" s="675"/>
      <c r="V38" s="675"/>
      <c r="W38" s="675"/>
      <c r="X38" s="675"/>
      <c r="Y38" s="676"/>
      <c r="Z38" s="677"/>
      <c r="AA38" s="396" t="str">
        <f>IF(AJ10="X","VALOR DEL ABONO (100%)",IF(AX10="X","SALDO DEL PAGARE (100%)","VALOR A PAGAR (100%)"))</f>
        <v>VALOR A PAGAR (100%)</v>
      </c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8"/>
      <c r="AM38" s="155"/>
    </row>
    <row r="39" spans="1:39" ht="15">
      <c r="A39" s="163"/>
      <c r="B39" s="380" t="s">
        <v>192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540"/>
      <c r="O39" s="540"/>
      <c r="P39" s="436"/>
      <c r="Q39" s="579"/>
      <c r="R39" s="521" t="s">
        <v>94</v>
      </c>
      <c r="S39" s="521"/>
      <c r="T39" s="521" t="s">
        <v>95</v>
      </c>
      <c r="U39" s="521"/>
      <c r="V39" s="521" t="s">
        <v>96</v>
      </c>
      <c r="W39" s="521"/>
      <c r="X39" s="521"/>
      <c r="Y39" s="521"/>
      <c r="Z39" s="677"/>
      <c r="AA39" s="668"/>
      <c r="AB39" s="669"/>
      <c r="AC39" s="669"/>
      <c r="AD39" s="669"/>
      <c r="AE39" s="669"/>
      <c r="AF39" s="669"/>
      <c r="AG39" s="669"/>
      <c r="AH39" s="669"/>
      <c r="AI39" s="669"/>
      <c r="AJ39" s="669"/>
      <c r="AK39" s="669"/>
      <c r="AL39" s="721"/>
      <c r="AM39" s="155"/>
    </row>
    <row r="40" spans="1:39" ht="15">
      <c r="A40" s="163"/>
      <c r="B40" s="380" t="s">
        <v>193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540"/>
      <c r="O40" s="540"/>
      <c r="P40" s="436"/>
      <c r="Q40" s="579"/>
      <c r="R40" s="540"/>
      <c r="S40" s="540"/>
      <c r="T40" s="540"/>
      <c r="U40" s="540"/>
      <c r="V40" s="540"/>
      <c r="W40" s="540"/>
      <c r="X40" s="540"/>
      <c r="Y40" s="540"/>
      <c r="Z40" s="677"/>
      <c r="AA40" s="671"/>
      <c r="AB40" s="672"/>
      <c r="AC40" s="672"/>
      <c r="AD40" s="672"/>
      <c r="AE40" s="672"/>
      <c r="AF40" s="672"/>
      <c r="AG40" s="672"/>
      <c r="AH40" s="672"/>
      <c r="AI40" s="672"/>
      <c r="AJ40" s="672"/>
      <c r="AK40" s="672"/>
      <c r="AL40" s="722"/>
      <c r="AM40" s="155"/>
    </row>
    <row r="41" spans="2:39" ht="15">
      <c r="B41" s="374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6"/>
      <c r="AM41" s="155"/>
    </row>
    <row r="42" spans="1:39" ht="15">
      <c r="A42" s="163"/>
      <c r="B42" s="719" t="str">
        <f>IF(AJ10="X","MOTIVO ABONO",IF(AX10="X","MOTIVO CANCELACION","MOTIVO PAGO"))</f>
        <v>MOTIVO PAGO</v>
      </c>
      <c r="C42" s="664"/>
      <c r="D42" s="664"/>
      <c r="E42" s="664"/>
      <c r="F42" s="664"/>
      <c r="G42" s="664"/>
      <c r="H42" s="666"/>
      <c r="I42" s="666"/>
      <c r="J42" s="666"/>
      <c r="K42" s="436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6"/>
      <c r="AM42" s="155"/>
    </row>
    <row r="43" spans="2:39" ht="15">
      <c r="B43" s="720"/>
      <c r="C43" s="665"/>
      <c r="D43" s="665"/>
      <c r="E43" s="665"/>
      <c r="F43" s="665"/>
      <c r="G43" s="665"/>
      <c r="H43" s="667"/>
      <c r="I43" s="667"/>
      <c r="J43" s="667"/>
      <c r="K43" s="436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6"/>
      <c r="AM43" s="155"/>
    </row>
    <row r="44" spans="2:39" ht="15">
      <c r="B44" s="374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6"/>
      <c r="AM44" s="156"/>
    </row>
    <row r="45" spans="2:39" ht="15">
      <c r="B45" s="374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6"/>
      <c r="AM45" s="156"/>
    </row>
    <row r="46" spans="2:39" ht="15.75" thickBot="1">
      <c r="B46" s="607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375"/>
      <c r="S46" s="375"/>
      <c r="T46" s="375"/>
      <c r="U46" s="375"/>
      <c r="V46" s="375"/>
      <c r="W46" s="375"/>
      <c r="X46" s="375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L46" s="609"/>
      <c r="AM46" s="157"/>
    </row>
    <row r="47" spans="1:39" ht="15">
      <c r="A47" s="163"/>
      <c r="B47" s="374" t="s">
        <v>168</v>
      </c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6"/>
      <c r="AM47" s="156"/>
    </row>
    <row r="48" spans="2:39" ht="15">
      <c r="B48" s="374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6"/>
      <c r="AM48" s="156"/>
    </row>
    <row r="49" spans="1:39" ht="15">
      <c r="A49" s="163"/>
      <c r="B49" s="542" t="s">
        <v>194</v>
      </c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3"/>
      <c r="AM49" s="158"/>
    </row>
    <row r="50" spans="1:39" ht="15">
      <c r="A50" s="163"/>
      <c r="B50" s="542" t="s">
        <v>195</v>
      </c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107"/>
      <c r="U50" s="522" t="s">
        <v>196</v>
      </c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3"/>
      <c r="AM50" s="155"/>
    </row>
    <row r="51" spans="1:39" ht="15">
      <c r="A51" s="163"/>
      <c r="B51" s="168">
        <v>20</v>
      </c>
      <c r="C51" s="659" t="s">
        <v>197</v>
      </c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148"/>
      <c r="U51" s="147">
        <v>10</v>
      </c>
      <c r="V51" s="659" t="s">
        <v>198</v>
      </c>
      <c r="W51" s="659"/>
      <c r="X51" s="659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659"/>
      <c r="AJ51" s="659"/>
      <c r="AK51" s="659"/>
      <c r="AL51" s="716"/>
      <c r="AM51" s="159"/>
    </row>
    <row r="52" spans="1:39" ht="15">
      <c r="A52" s="163"/>
      <c r="B52" s="168">
        <v>21</v>
      </c>
      <c r="C52" s="659" t="s">
        <v>199</v>
      </c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59"/>
      <c r="S52" s="659"/>
      <c r="T52" s="148"/>
      <c r="U52" s="147">
        <v>11</v>
      </c>
      <c r="V52" s="659" t="s">
        <v>200</v>
      </c>
      <c r="W52" s="659"/>
      <c r="X52" s="659"/>
      <c r="Y52" s="659"/>
      <c r="Z52" s="659"/>
      <c r="AA52" s="659"/>
      <c r="AB52" s="659"/>
      <c r="AC52" s="659"/>
      <c r="AD52" s="659"/>
      <c r="AE52" s="659"/>
      <c r="AF52" s="659"/>
      <c r="AG52" s="659"/>
      <c r="AH52" s="659"/>
      <c r="AI52" s="659"/>
      <c r="AJ52" s="659"/>
      <c r="AK52" s="659"/>
      <c r="AL52" s="716"/>
      <c r="AM52" s="159"/>
    </row>
    <row r="53" spans="1:39" ht="15">
      <c r="A53" s="163"/>
      <c r="B53" s="168">
        <v>22</v>
      </c>
      <c r="C53" s="659" t="s">
        <v>201</v>
      </c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148"/>
      <c r="U53" s="147">
        <v>12</v>
      </c>
      <c r="V53" s="659" t="s">
        <v>202</v>
      </c>
      <c r="W53" s="659"/>
      <c r="X53" s="659"/>
      <c r="Y53" s="659"/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716"/>
      <c r="AM53" s="159"/>
    </row>
    <row r="54" spans="1:39" ht="15">
      <c r="A54" s="163"/>
      <c r="B54" s="168">
        <v>23</v>
      </c>
      <c r="C54" s="659" t="s">
        <v>203</v>
      </c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148"/>
      <c r="U54" s="150">
        <v>13</v>
      </c>
      <c r="V54" s="659" t="s">
        <v>204</v>
      </c>
      <c r="W54" s="659"/>
      <c r="X54" s="659"/>
      <c r="Y54" s="659"/>
      <c r="Z54" s="659"/>
      <c r="AA54" s="659"/>
      <c r="AB54" s="659"/>
      <c r="AC54" s="659"/>
      <c r="AD54" s="659"/>
      <c r="AE54" s="659"/>
      <c r="AF54" s="659"/>
      <c r="AG54" s="659"/>
      <c r="AH54" s="659"/>
      <c r="AI54" s="659"/>
      <c r="AJ54" s="659"/>
      <c r="AK54" s="659"/>
      <c r="AL54" s="716"/>
      <c r="AM54" s="159"/>
    </row>
    <row r="55" spans="1:39" ht="15">
      <c r="A55" s="163"/>
      <c r="B55" s="169">
        <v>24</v>
      </c>
      <c r="C55" s="659" t="s">
        <v>205</v>
      </c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148"/>
      <c r="U55" s="150">
        <v>14</v>
      </c>
      <c r="V55" s="659" t="s">
        <v>206</v>
      </c>
      <c r="W55" s="659"/>
      <c r="X55" s="659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  <c r="AK55" s="659"/>
      <c r="AL55" s="716"/>
      <c r="AM55" s="159"/>
    </row>
    <row r="56" spans="1:39" ht="15">
      <c r="A56" s="163"/>
      <c r="B56" s="169">
        <v>25</v>
      </c>
      <c r="C56" s="659" t="s">
        <v>207</v>
      </c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148"/>
      <c r="U56" s="150">
        <v>15</v>
      </c>
      <c r="V56" s="659" t="s">
        <v>208</v>
      </c>
      <c r="W56" s="659"/>
      <c r="X56" s="659"/>
      <c r="Y56" s="659"/>
      <c r="Z56" s="659"/>
      <c r="AA56" s="659"/>
      <c r="AB56" s="659"/>
      <c r="AC56" s="659"/>
      <c r="AD56" s="659"/>
      <c r="AE56" s="659"/>
      <c r="AF56" s="659"/>
      <c r="AG56" s="659"/>
      <c r="AH56" s="659"/>
      <c r="AI56" s="659"/>
      <c r="AJ56" s="659"/>
      <c r="AK56" s="659"/>
      <c r="AL56" s="716"/>
      <c r="AM56" s="159"/>
    </row>
    <row r="57" spans="1:39" ht="15">
      <c r="A57" s="163"/>
      <c r="B57" s="169">
        <v>28</v>
      </c>
      <c r="C57" s="659" t="s">
        <v>209</v>
      </c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  <c r="O57" s="659"/>
      <c r="P57" s="659"/>
      <c r="Q57" s="659"/>
      <c r="R57" s="659"/>
      <c r="S57" s="659"/>
      <c r="T57" s="148"/>
      <c r="U57" s="150">
        <v>16</v>
      </c>
      <c r="V57" s="659" t="s">
        <v>210</v>
      </c>
      <c r="W57" s="659"/>
      <c r="X57" s="659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  <c r="AI57" s="659"/>
      <c r="AJ57" s="659"/>
      <c r="AK57" s="659"/>
      <c r="AL57" s="716"/>
      <c r="AM57" s="159"/>
    </row>
    <row r="58" spans="1:39" ht="15">
      <c r="A58" s="163"/>
      <c r="B58" s="169">
        <v>51</v>
      </c>
      <c r="C58" s="659" t="s">
        <v>211</v>
      </c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9"/>
      <c r="Q58" s="659"/>
      <c r="R58" s="659"/>
      <c r="S58" s="659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659" t="s">
        <v>212</v>
      </c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59"/>
      <c r="R59" s="659"/>
      <c r="S59" s="659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659" t="s">
        <v>213</v>
      </c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9"/>
      <c r="Q60" s="659"/>
      <c r="R60" s="659"/>
      <c r="S60" s="659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659" t="s">
        <v>214</v>
      </c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659" t="s">
        <v>215</v>
      </c>
      <c r="D62" s="659"/>
      <c r="E62" s="659"/>
      <c r="F62" s="659"/>
      <c r="G62" s="659"/>
      <c r="H62" s="659"/>
      <c r="I62" s="659"/>
      <c r="J62" s="659"/>
      <c r="K62" s="659"/>
      <c r="L62" s="659"/>
      <c r="M62" s="659"/>
      <c r="N62" s="659"/>
      <c r="O62" s="659"/>
      <c r="P62" s="659"/>
      <c r="Q62" s="659"/>
      <c r="R62" s="659"/>
      <c r="S62" s="659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659" t="s">
        <v>216</v>
      </c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59"/>
      <c r="S63" s="659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74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6"/>
      <c r="AM64" s="156"/>
      <c r="AN64" s="149"/>
    </row>
    <row r="65" spans="1:40" ht="15.75" thickBot="1">
      <c r="A65" s="163"/>
      <c r="B65" s="603" t="s">
        <v>217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7"/>
      <c r="T65" s="717"/>
      <c r="U65" s="717"/>
      <c r="V65" s="717"/>
      <c r="W65" s="717"/>
      <c r="X65" s="717"/>
      <c r="Y65" s="717"/>
      <c r="Z65" s="717"/>
      <c r="AA65" s="717"/>
      <c r="AB65" s="717"/>
      <c r="AC65" s="717"/>
      <c r="AD65" s="717"/>
      <c r="AE65" s="717"/>
      <c r="AF65" s="717"/>
      <c r="AG65" s="717"/>
      <c r="AH65" s="717"/>
      <c r="AI65" s="717"/>
      <c r="AJ65" s="717"/>
      <c r="AK65" s="717"/>
      <c r="AL65" s="718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B2:F3"/>
    <mergeCell ref="G2:AG3"/>
    <mergeCell ref="AH2:AL3"/>
    <mergeCell ref="B4:AL4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H18"/>
    <mergeCell ref="I16:K17"/>
    <mergeCell ref="L16:M18"/>
    <mergeCell ref="N16:Q17"/>
    <mergeCell ref="R16:S18"/>
    <mergeCell ref="T16:Y16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25:AL25"/>
    <mergeCell ref="B26:AL26"/>
    <mergeCell ref="B27:I27"/>
    <mergeCell ref="J27:AB27"/>
    <mergeCell ref="AC27:AI27"/>
    <mergeCell ref="B28:AL28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41:AL41"/>
    <mergeCell ref="B42:G43"/>
    <mergeCell ref="H42:J43"/>
    <mergeCell ref="K42:AL42"/>
    <mergeCell ref="K43:AL43"/>
    <mergeCell ref="B44:AL44"/>
    <mergeCell ref="B45:Q46"/>
    <mergeCell ref="R45:X46"/>
    <mergeCell ref="Y45:AL46"/>
    <mergeCell ref="B47:AL47"/>
    <mergeCell ref="B48:AL48"/>
    <mergeCell ref="B49:AL49"/>
    <mergeCell ref="C55:S55"/>
    <mergeCell ref="V55:AL55"/>
    <mergeCell ref="B50:S50"/>
    <mergeCell ref="U50:AL50"/>
    <mergeCell ref="C51:S51"/>
    <mergeCell ref="V51:AL51"/>
    <mergeCell ref="C52:S52"/>
    <mergeCell ref="V52:AL52"/>
    <mergeCell ref="B65:AL65"/>
    <mergeCell ref="C56:S56"/>
    <mergeCell ref="V56:AL56"/>
    <mergeCell ref="C57:S57"/>
    <mergeCell ref="V57:AL57"/>
    <mergeCell ref="C58:S58"/>
    <mergeCell ref="C59:S59"/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zoomScale="85" zoomScaleNormal="85" zoomScalePageLayoutView="0" workbookViewId="0" topLeftCell="A1">
      <selection activeCell="A1" sqref="A1:H1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67" t="s">
        <v>301</v>
      </c>
      <c r="B1" s="767"/>
      <c r="C1" s="767"/>
      <c r="D1" s="767"/>
      <c r="E1" s="767"/>
      <c r="F1" s="767"/>
      <c r="G1" s="767"/>
      <c r="H1" s="767"/>
    </row>
    <row r="2" spans="1:8" s="206" customFormat="1" ht="15.75" customHeight="1" thickBot="1">
      <c r="A2" s="768" t="s">
        <v>225</v>
      </c>
      <c r="B2" s="769"/>
      <c r="C2" s="772" t="s">
        <v>270</v>
      </c>
      <c r="D2" s="773"/>
      <c r="E2" s="773"/>
      <c r="F2" s="773"/>
      <c r="G2" s="774"/>
      <c r="H2" s="207" t="s">
        <v>275</v>
      </c>
    </row>
    <row r="3" spans="1:8" s="206" customFormat="1" ht="43.5" customHeight="1" thickBot="1">
      <c r="A3" s="770"/>
      <c r="B3" s="771"/>
      <c r="C3" s="775"/>
      <c r="D3" s="776"/>
      <c r="E3" s="776"/>
      <c r="F3" s="776"/>
      <c r="G3" s="777"/>
      <c r="H3" s="207" t="s">
        <v>276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778" t="s">
        <v>236</v>
      </c>
      <c r="B5" s="779"/>
      <c r="C5" s="211"/>
      <c r="D5" s="212"/>
      <c r="E5" s="211"/>
      <c r="F5" s="213" t="s">
        <v>226</v>
      </c>
      <c r="G5" s="780" t="s">
        <v>237</v>
      </c>
      <c r="H5" s="781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782"/>
      <c r="H6" s="783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800" t="s">
        <v>238</v>
      </c>
      <c r="D9" s="801"/>
      <c r="E9" s="226" t="s">
        <v>239</v>
      </c>
      <c r="F9" s="800" t="s">
        <v>238</v>
      </c>
      <c r="G9" s="802"/>
      <c r="H9" s="801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803"/>
      <c r="C11" s="803"/>
      <c r="D11" s="803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804" t="s">
        <v>240</v>
      </c>
      <c r="B13" s="804"/>
      <c r="C13" s="800" t="s">
        <v>238</v>
      </c>
      <c r="D13" s="802"/>
      <c r="E13" s="802"/>
      <c r="F13" s="802"/>
      <c r="G13" s="801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804" t="s">
        <v>231</v>
      </c>
      <c r="B15" s="805"/>
      <c r="C15" s="765" t="s">
        <v>238</v>
      </c>
      <c r="D15" s="766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84" t="s">
        <v>241</v>
      </c>
      <c r="D17" s="785"/>
      <c r="E17" s="785"/>
      <c r="F17" s="786"/>
      <c r="G17" s="222"/>
      <c r="H17" s="222"/>
    </row>
    <row r="18" spans="1:6" s="206" customFormat="1" ht="15">
      <c r="A18" s="218"/>
      <c r="B18" s="218"/>
      <c r="C18" s="787"/>
      <c r="D18" s="788"/>
      <c r="E18" s="788"/>
      <c r="F18" s="789"/>
    </row>
    <row r="19" spans="1:6" s="206" customFormat="1" ht="15">
      <c r="A19" s="218"/>
      <c r="B19" s="218"/>
      <c r="C19" s="787"/>
      <c r="D19" s="788"/>
      <c r="E19" s="788"/>
      <c r="F19" s="789"/>
    </row>
    <row r="20" spans="1:6" s="206" customFormat="1" ht="15">
      <c r="A20" s="218"/>
      <c r="B20" s="218"/>
      <c r="C20" s="787"/>
      <c r="D20" s="788"/>
      <c r="E20" s="788"/>
      <c r="F20" s="789"/>
    </row>
    <row r="21" spans="1:6" s="206" customFormat="1" ht="15.75" thickBot="1">
      <c r="A21" s="218"/>
      <c r="B21" s="218"/>
      <c r="C21" s="790"/>
      <c r="D21" s="791"/>
      <c r="E21" s="791"/>
      <c r="F21" s="792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93" t="s">
        <v>232</v>
      </c>
      <c r="B25" s="794"/>
      <c r="C25" s="794"/>
      <c r="D25" s="795"/>
    </row>
    <row r="26" spans="1:4" s="206" customFormat="1" ht="15">
      <c r="A26" s="229" t="s">
        <v>46</v>
      </c>
      <c r="B26" s="796"/>
      <c r="C26" s="796"/>
      <c r="D26" s="797"/>
    </row>
    <row r="27" spans="1:4" s="206" customFormat="1" ht="15">
      <c r="A27" s="229" t="s">
        <v>233</v>
      </c>
      <c r="B27" s="798"/>
      <c r="C27" s="798"/>
      <c r="D27" s="799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  <mergeCell ref="C15:D15"/>
    <mergeCell ref="A1:H1"/>
    <mergeCell ref="A2:B3"/>
    <mergeCell ref="C2:G3"/>
    <mergeCell ref="A5:B5"/>
    <mergeCell ref="G5:H5"/>
    <mergeCell ref="G6:H6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6" t="s">
        <v>300</v>
      </c>
      <c r="E2" s="807"/>
      <c r="F2" s="807"/>
      <c r="G2" s="807"/>
      <c r="H2" s="807"/>
      <c r="I2" s="807"/>
      <c r="J2" s="807"/>
      <c r="K2" s="807"/>
      <c r="L2" s="808"/>
      <c r="M2" s="259" t="s">
        <v>275</v>
      </c>
    </row>
    <row r="3" spans="2:13" ht="28.5" thickBot="1">
      <c r="B3" s="139"/>
      <c r="C3" s="141"/>
      <c r="D3" s="809"/>
      <c r="E3" s="810"/>
      <c r="F3" s="810"/>
      <c r="G3" s="810"/>
      <c r="H3" s="810"/>
      <c r="I3" s="810"/>
      <c r="J3" s="810"/>
      <c r="K3" s="810"/>
      <c r="L3" s="811"/>
      <c r="M3" s="259" t="s">
        <v>276</v>
      </c>
    </row>
    <row r="4" spans="2:13" ht="27" thickBot="1">
      <c r="B4" s="260" t="s">
        <v>280</v>
      </c>
      <c r="C4" s="261" t="s">
        <v>281</v>
      </c>
      <c r="D4" s="260" t="s">
        <v>282</v>
      </c>
      <c r="E4" s="260" t="s">
        <v>283</v>
      </c>
      <c r="F4" s="261" t="s">
        <v>284</v>
      </c>
      <c r="G4" s="261" t="s">
        <v>285</v>
      </c>
      <c r="H4" s="261" t="s">
        <v>286</v>
      </c>
      <c r="I4" s="261" t="s">
        <v>287</v>
      </c>
      <c r="J4" s="261" t="s">
        <v>228</v>
      </c>
      <c r="K4" s="262" t="s">
        <v>288</v>
      </c>
      <c r="L4" s="261" t="s">
        <v>229</v>
      </c>
      <c r="M4" s="261" t="s">
        <v>289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6" t="s">
        <v>299</v>
      </c>
      <c r="E2" s="807"/>
      <c r="F2" s="807"/>
      <c r="G2" s="807"/>
      <c r="H2" s="807"/>
      <c r="I2" s="807"/>
      <c r="J2" s="807"/>
      <c r="K2" s="807"/>
      <c r="L2" s="808"/>
      <c r="M2" s="259" t="s">
        <v>275</v>
      </c>
    </row>
    <row r="3" spans="2:13" ht="28.5" thickBot="1">
      <c r="B3" s="139"/>
      <c r="C3" s="141"/>
      <c r="D3" s="809"/>
      <c r="E3" s="810"/>
      <c r="F3" s="810"/>
      <c r="G3" s="810"/>
      <c r="H3" s="810"/>
      <c r="I3" s="810"/>
      <c r="J3" s="810"/>
      <c r="K3" s="810"/>
      <c r="L3" s="811"/>
      <c r="M3" s="259" t="s">
        <v>276</v>
      </c>
    </row>
    <row r="4" spans="2:13" ht="26.25" thickBot="1">
      <c r="B4" s="260" t="s">
        <v>280</v>
      </c>
      <c r="C4" s="261" t="s">
        <v>281</v>
      </c>
      <c r="D4" s="260" t="s">
        <v>282</v>
      </c>
      <c r="E4" s="260" t="s">
        <v>283</v>
      </c>
      <c r="F4" s="261" t="s">
        <v>284</v>
      </c>
      <c r="G4" s="261" t="s">
        <v>285</v>
      </c>
      <c r="H4" s="261" t="s">
        <v>286</v>
      </c>
      <c r="I4" s="261" t="s">
        <v>287</v>
      </c>
      <c r="J4" s="261" t="s">
        <v>228</v>
      </c>
      <c r="K4" s="262" t="s">
        <v>288</v>
      </c>
      <c r="L4" s="261" t="s">
        <v>229</v>
      </c>
      <c r="M4" s="261" t="s">
        <v>289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zoomScalePageLayoutView="0" workbookViewId="0" topLeftCell="A1">
      <selection activeCell="A1" sqref="A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6" t="s">
        <v>307</v>
      </c>
      <c r="E1" s="807"/>
      <c r="F1" s="807"/>
      <c r="G1" s="807"/>
      <c r="H1" s="807"/>
      <c r="I1" s="807"/>
      <c r="J1" s="807"/>
      <c r="K1" s="807"/>
      <c r="L1" s="808"/>
      <c r="M1" s="259" t="s">
        <v>275</v>
      </c>
    </row>
    <row r="2" spans="2:13" ht="28.5" thickBot="1">
      <c r="B2" s="139"/>
      <c r="C2" s="141"/>
      <c r="D2" s="809"/>
      <c r="E2" s="810"/>
      <c r="F2" s="810"/>
      <c r="G2" s="810"/>
      <c r="H2" s="810"/>
      <c r="I2" s="810"/>
      <c r="J2" s="810"/>
      <c r="K2" s="810"/>
      <c r="L2" s="811"/>
      <c r="M2" s="259" t="s">
        <v>276</v>
      </c>
    </row>
    <row r="3" spans="2:13" ht="27" customHeight="1" thickBot="1">
      <c r="B3" s="812" t="s">
        <v>304</v>
      </c>
      <c r="C3" s="813"/>
      <c r="D3" s="813"/>
      <c r="E3" s="813"/>
      <c r="F3" s="814"/>
      <c r="G3" s="815" t="s">
        <v>305</v>
      </c>
      <c r="H3" s="816"/>
      <c r="I3" s="816"/>
      <c r="J3" s="817"/>
      <c r="K3" s="812" t="s">
        <v>306</v>
      </c>
      <c r="L3" s="813"/>
      <c r="M3" s="814"/>
    </row>
    <row r="4" spans="2:13" ht="15.75" thickBot="1">
      <c r="B4" s="263"/>
      <c r="C4" s="264"/>
      <c r="D4" s="264"/>
      <c r="E4" s="264"/>
      <c r="F4" s="265"/>
      <c r="G4" s="815"/>
      <c r="H4" s="816"/>
      <c r="I4" s="816"/>
      <c r="J4" s="817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1" sqref="A1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322"/>
      <c r="C2" s="323"/>
      <c r="D2" s="323"/>
      <c r="E2" s="323"/>
      <c r="F2" s="323"/>
      <c r="G2" s="323"/>
      <c r="H2" s="324"/>
      <c r="I2" s="331" t="s">
        <v>291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4"/>
      <c r="AG2" s="322" t="s">
        <v>275</v>
      </c>
      <c r="AH2" s="323"/>
      <c r="AI2" s="323"/>
      <c r="AJ2" s="323"/>
      <c r="AK2" s="323"/>
      <c r="AL2" s="323"/>
      <c r="AM2" s="323"/>
      <c r="AN2" s="324"/>
    </row>
    <row r="3" spans="2:40" ht="12" customHeight="1">
      <c r="B3" s="325"/>
      <c r="C3" s="326"/>
      <c r="D3" s="326"/>
      <c r="E3" s="326"/>
      <c r="F3" s="326"/>
      <c r="G3" s="326"/>
      <c r="H3" s="327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  <c r="AG3" s="325"/>
      <c r="AH3" s="326"/>
      <c r="AI3" s="326"/>
      <c r="AJ3" s="326"/>
      <c r="AK3" s="326"/>
      <c r="AL3" s="326"/>
      <c r="AM3" s="326"/>
      <c r="AN3" s="327"/>
    </row>
    <row r="4" spans="2:40" ht="12" customHeight="1" thickBot="1">
      <c r="B4" s="325"/>
      <c r="C4" s="326"/>
      <c r="D4" s="326"/>
      <c r="E4" s="326"/>
      <c r="F4" s="326"/>
      <c r="G4" s="326"/>
      <c r="H4" s="327"/>
      <c r="I4" s="325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7"/>
      <c r="AG4" s="328"/>
      <c r="AH4" s="329"/>
      <c r="AI4" s="329"/>
      <c r="AJ4" s="329"/>
      <c r="AK4" s="329"/>
      <c r="AL4" s="329"/>
      <c r="AM4" s="329"/>
      <c r="AN4" s="330"/>
    </row>
    <row r="5" spans="2:40" ht="12" customHeight="1">
      <c r="B5" s="325"/>
      <c r="C5" s="326"/>
      <c r="D5" s="326"/>
      <c r="E5" s="326"/>
      <c r="F5" s="326"/>
      <c r="G5" s="326"/>
      <c r="H5" s="327"/>
      <c r="I5" s="325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7"/>
      <c r="AG5" s="331" t="s">
        <v>276</v>
      </c>
      <c r="AH5" s="323"/>
      <c r="AI5" s="323"/>
      <c r="AJ5" s="323"/>
      <c r="AK5" s="323"/>
      <c r="AL5" s="323"/>
      <c r="AM5" s="323"/>
      <c r="AN5" s="324"/>
    </row>
    <row r="6" spans="2:40" ht="12" customHeight="1">
      <c r="B6" s="325"/>
      <c r="C6" s="326"/>
      <c r="D6" s="326"/>
      <c r="E6" s="326"/>
      <c r="F6" s="326"/>
      <c r="G6" s="326"/>
      <c r="H6" s="327"/>
      <c r="I6" s="325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7"/>
      <c r="AG6" s="325"/>
      <c r="AH6" s="326"/>
      <c r="AI6" s="326"/>
      <c r="AJ6" s="326"/>
      <c r="AK6" s="326"/>
      <c r="AL6" s="326"/>
      <c r="AM6" s="326"/>
      <c r="AN6" s="327"/>
    </row>
    <row r="7" spans="2:40" ht="12" customHeight="1" thickBot="1">
      <c r="B7" s="328"/>
      <c r="C7" s="329"/>
      <c r="D7" s="329"/>
      <c r="E7" s="329"/>
      <c r="F7" s="329"/>
      <c r="G7" s="329"/>
      <c r="H7" s="330"/>
      <c r="I7" s="328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30"/>
      <c r="AG7" s="328"/>
      <c r="AH7" s="329"/>
      <c r="AI7" s="329"/>
      <c r="AJ7" s="329"/>
      <c r="AK7" s="329"/>
      <c r="AL7" s="329"/>
      <c r="AM7" s="329"/>
      <c r="AN7" s="330"/>
    </row>
    <row r="8" spans="2:40" ht="9.75" customHeight="1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</row>
    <row r="9" spans="2:40" ht="12.75" customHeight="1" thickBot="1">
      <c r="B9" s="331" t="s">
        <v>31</v>
      </c>
      <c r="C9" s="333"/>
      <c r="D9" s="333"/>
      <c r="E9" s="333"/>
      <c r="F9" s="333"/>
      <c r="G9" s="333"/>
      <c r="H9" s="334"/>
      <c r="I9" s="307" t="s">
        <v>32</v>
      </c>
      <c r="J9" s="308"/>
      <c r="K9" s="309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07" t="s">
        <v>33</v>
      </c>
      <c r="AH9" s="308"/>
      <c r="AI9" s="309"/>
      <c r="AJ9" s="39"/>
      <c r="AK9" s="37"/>
      <c r="AL9" s="37"/>
      <c r="AM9" s="37"/>
      <c r="AN9" s="38"/>
    </row>
    <row r="10" spans="2:40" ht="12.75" customHeight="1" thickBot="1">
      <c r="B10" s="335"/>
      <c r="C10" s="336"/>
      <c r="D10" s="336"/>
      <c r="E10" s="336"/>
      <c r="F10" s="336"/>
      <c r="G10" s="336"/>
      <c r="H10" s="337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35"/>
      <c r="C11" s="336"/>
      <c r="D11" s="336"/>
      <c r="E11" s="336"/>
      <c r="F11" s="336"/>
      <c r="G11" s="336"/>
      <c r="H11" s="337"/>
      <c r="I11" s="307" t="s">
        <v>34</v>
      </c>
      <c r="J11" s="308"/>
      <c r="K11" s="308"/>
      <c r="L11" s="308"/>
      <c r="M11" s="308"/>
      <c r="N11" s="308"/>
      <c r="O11" s="308"/>
      <c r="P11" s="308"/>
      <c r="Q11" s="309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35"/>
      <c r="C12" s="336"/>
      <c r="D12" s="336"/>
      <c r="E12" s="336"/>
      <c r="F12" s="336"/>
      <c r="G12" s="336"/>
      <c r="H12" s="337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07" t="s">
        <v>5</v>
      </c>
      <c r="AH12" s="308"/>
      <c r="AI12" s="309"/>
      <c r="AJ12" s="32"/>
      <c r="AK12" s="32"/>
      <c r="AL12" s="32"/>
      <c r="AM12" s="32"/>
      <c r="AN12" s="33"/>
    </row>
    <row r="13" spans="2:40" ht="12.75" customHeight="1" thickBot="1">
      <c r="B13" s="335"/>
      <c r="C13" s="336"/>
      <c r="D13" s="336"/>
      <c r="E13" s="336"/>
      <c r="F13" s="336"/>
      <c r="G13" s="336"/>
      <c r="H13" s="337"/>
      <c r="I13" s="304" t="s">
        <v>35</v>
      </c>
      <c r="J13" s="305"/>
      <c r="K13" s="305"/>
      <c r="L13" s="305"/>
      <c r="M13" s="305"/>
      <c r="N13" s="305"/>
      <c r="O13" s="305"/>
      <c r="P13" s="305"/>
      <c r="Q13" s="30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35"/>
      <c r="C14" s="336"/>
      <c r="D14" s="336"/>
      <c r="E14" s="336"/>
      <c r="F14" s="336"/>
      <c r="G14" s="336"/>
      <c r="H14" s="337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07" t="s">
        <v>36</v>
      </c>
      <c r="AH14" s="308"/>
      <c r="AI14" s="309"/>
      <c r="AJ14" s="37"/>
      <c r="AK14" s="37"/>
      <c r="AL14" s="37"/>
      <c r="AM14" s="37"/>
      <c r="AN14" s="38"/>
    </row>
    <row r="15" spans="2:40" ht="12.75" customHeight="1" thickBot="1">
      <c r="B15" s="338"/>
      <c r="C15" s="339"/>
      <c r="D15" s="339"/>
      <c r="E15" s="339"/>
      <c r="F15" s="339"/>
      <c r="G15" s="339"/>
      <c r="H15" s="340"/>
      <c r="I15" s="307" t="s">
        <v>36</v>
      </c>
      <c r="J15" s="308"/>
      <c r="K15" s="309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10" t="s">
        <v>40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2"/>
    </row>
    <row r="45" spans="2:40" ht="18.75" customHeight="1">
      <c r="B45" s="313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5"/>
    </row>
    <row r="46" spans="2:40" ht="18.75" customHeight="1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5"/>
    </row>
    <row r="47" spans="2:40" ht="18.75" customHeight="1"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5"/>
    </row>
    <row r="48" spans="2:40" ht="18.75" customHeight="1">
      <c r="B48" s="313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5"/>
    </row>
    <row r="49" spans="2:40" ht="18.75" customHeight="1"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5"/>
    </row>
    <row r="50" spans="2:40" ht="18.75" customHeight="1">
      <c r="B50" s="313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5"/>
    </row>
    <row r="51" spans="2:40" ht="18.75" customHeight="1" thickBot="1"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8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10" t="s">
        <v>41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2"/>
    </row>
    <row r="54" spans="1:40" ht="24" customHeight="1">
      <c r="A54" s="36"/>
      <c r="B54" s="313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5"/>
    </row>
    <row r="55" spans="1:40" ht="24" customHeight="1">
      <c r="A55" s="36"/>
      <c r="B55" s="313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5"/>
    </row>
    <row r="56" spans="1:40" ht="24" customHeight="1" thickBot="1">
      <c r="A56" s="36"/>
      <c r="B56" s="316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8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19" t="s">
        <v>42</v>
      </c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1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293" t="s">
        <v>43</v>
      </c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5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296" t="s">
        <v>44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8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296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8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296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8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296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8"/>
      <c r="W63" s="71"/>
      <c r="X63" s="302" t="s">
        <v>45</v>
      </c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72"/>
    </row>
    <row r="64" spans="2:40" ht="12" customHeight="1">
      <c r="B64" s="296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8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299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1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1" t="s">
        <v>274</v>
      </c>
      <c r="C1" s="342"/>
      <c r="D1" s="247" t="s">
        <v>275</v>
      </c>
    </row>
    <row r="2" spans="1:4" ht="24" thickBot="1" thickTop="1">
      <c r="A2" s="5"/>
      <c r="B2" s="343"/>
      <c r="C2" s="344"/>
      <c r="D2" s="248" t="s">
        <v>276</v>
      </c>
    </row>
    <row r="3" spans="1:4" ht="4.5" customHeight="1">
      <c r="A3" s="2"/>
      <c r="B3" s="286"/>
      <c r="C3" s="286"/>
      <c r="D3" s="251"/>
    </row>
    <row r="4" spans="1:4" ht="42.75" customHeight="1">
      <c r="A4" s="4"/>
      <c r="B4" s="345" t="s">
        <v>292</v>
      </c>
      <c r="C4" s="287"/>
      <c r="D4" s="17"/>
    </row>
    <row r="5" spans="1:4" ht="9.75" customHeight="1" thickBot="1">
      <c r="A5" s="6"/>
      <c r="B5" s="269"/>
      <c r="C5" s="269"/>
      <c r="D5" s="250"/>
    </row>
    <row r="6" spans="1:6" ht="23.25" customHeight="1">
      <c r="A6" s="346" t="s">
        <v>47</v>
      </c>
      <c r="B6" s="347"/>
      <c r="C6" s="348" t="s">
        <v>48</v>
      </c>
      <c r="D6" s="349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1" sqref="A1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</row>
    <row r="2" spans="2:38" ht="25.5" customHeight="1">
      <c r="B2" s="136"/>
      <c r="C2" s="137"/>
      <c r="D2" s="137"/>
      <c r="E2" s="137"/>
      <c r="F2" s="138"/>
      <c r="G2" s="596" t="s">
        <v>293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597"/>
      <c r="AI2" s="600" t="s">
        <v>275</v>
      </c>
      <c r="AJ2" s="601"/>
      <c r="AK2" s="601"/>
      <c r="AL2" s="602"/>
    </row>
    <row r="3" spans="2:44" ht="25.5" customHeight="1" thickBot="1">
      <c r="B3" s="139"/>
      <c r="C3" s="140"/>
      <c r="D3" s="140"/>
      <c r="E3" s="140"/>
      <c r="F3" s="141"/>
      <c r="G3" s="598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599"/>
      <c r="AI3" s="600" t="s">
        <v>276</v>
      </c>
      <c r="AJ3" s="601"/>
      <c r="AK3" s="601"/>
      <c r="AL3" s="602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4" t="s">
        <v>220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356" t="s">
        <v>72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8"/>
    </row>
    <row r="7" spans="2:38" ht="15">
      <c r="B7" s="359" t="s">
        <v>73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1"/>
    </row>
    <row r="8" spans="2:72" s="8" customFormat="1" ht="4.5" customHeigh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4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365" t="s">
        <v>74</v>
      </c>
      <c r="C9" s="366"/>
      <c r="D9" s="366"/>
      <c r="E9" s="366"/>
      <c r="F9" s="366"/>
      <c r="G9" s="366"/>
      <c r="H9" s="366"/>
      <c r="I9" s="367"/>
      <c r="J9" s="368" t="s">
        <v>75</v>
      </c>
      <c r="K9" s="369"/>
      <c r="L9" s="369"/>
      <c r="M9" s="369"/>
      <c r="N9" s="369"/>
      <c r="O9" s="370"/>
      <c r="P9" s="95"/>
      <c r="Q9" s="96"/>
      <c r="R9" s="371" t="s">
        <v>76</v>
      </c>
      <c r="S9" s="372"/>
      <c r="T9" s="372"/>
      <c r="U9" s="372"/>
      <c r="V9" s="373"/>
      <c r="W9" s="95"/>
      <c r="X9" s="96"/>
      <c r="Y9" s="368" t="s">
        <v>77</v>
      </c>
      <c r="Z9" s="369"/>
      <c r="AA9" s="369"/>
      <c r="AB9" s="369"/>
      <c r="AC9" s="369"/>
      <c r="AD9" s="370"/>
      <c r="AE9" s="95"/>
      <c r="AF9" s="96"/>
      <c r="AG9" s="368" t="s">
        <v>78</v>
      </c>
      <c r="AH9" s="369"/>
      <c r="AI9" s="369"/>
      <c r="AJ9" s="370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74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6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365" t="s">
        <v>79</v>
      </c>
      <c r="C11" s="366"/>
      <c r="D11" s="366"/>
      <c r="E11" s="366"/>
      <c r="F11" s="366"/>
      <c r="G11" s="366"/>
      <c r="H11" s="366"/>
      <c r="I11" s="367"/>
      <c r="J11" s="368" t="s">
        <v>80</v>
      </c>
      <c r="K11" s="369"/>
      <c r="L11" s="369"/>
      <c r="M11" s="369"/>
      <c r="N11" s="369"/>
      <c r="O11" s="370"/>
      <c r="P11" s="97"/>
      <c r="Q11" s="96"/>
      <c r="R11" s="371" t="s">
        <v>81</v>
      </c>
      <c r="S11" s="372"/>
      <c r="T11" s="372"/>
      <c r="U11" s="372"/>
      <c r="V11" s="373"/>
      <c r="W11" s="97"/>
      <c r="X11" s="96"/>
      <c r="Y11" s="368" t="s">
        <v>82</v>
      </c>
      <c r="Z11" s="369"/>
      <c r="AA11" s="369"/>
      <c r="AB11" s="369"/>
      <c r="AC11" s="369"/>
      <c r="AD11" s="370"/>
      <c r="AE11" s="97"/>
      <c r="AF11" s="96"/>
      <c r="AG11" s="368" t="s">
        <v>83</v>
      </c>
      <c r="AH11" s="369"/>
      <c r="AI11" s="369"/>
      <c r="AJ11" s="370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74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6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377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9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380" t="s">
        <v>84</v>
      </c>
      <c r="C14" s="381"/>
      <c r="D14" s="381"/>
      <c r="E14" s="381"/>
      <c r="F14" s="381"/>
      <c r="G14" s="381"/>
      <c r="H14" s="381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68" t="s">
        <v>85</v>
      </c>
      <c r="AD14" s="369"/>
      <c r="AE14" s="369"/>
      <c r="AF14" s="369"/>
      <c r="AG14" s="369"/>
      <c r="AH14" s="369"/>
      <c r="AI14" s="370"/>
      <c r="AJ14" s="384"/>
      <c r="AK14" s="385"/>
      <c r="AL14" s="386"/>
    </row>
    <row r="15" spans="2:38" ht="4.5" customHeight="1">
      <c r="B15" s="387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9"/>
    </row>
    <row r="16" spans="2:38" ht="15">
      <c r="B16" s="390" t="s">
        <v>86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  <c r="N16" s="396" t="s">
        <v>87</v>
      </c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8"/>
    </row>
    <row r="17" spans="2:38" ht="12.75" customHeight="1">
      <c r="B17" s="393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5"/>
      <c r="N17" s="399" t="s">
        <v>85</v>
      </c>
      <c r="O17" s="400"/>
      <c r="P17" s="400"/>
      <c r="Q17" s="401"/>
      <c r="R17" s="402"/>
      <c r="S17" s="407" t="s">
        <v>88</v>
      </c>
      <c r="T17" s="407"/>
      <c r="U17" s="407"/>
      <c r="V17" s="407"/>
      <c r="W17" s="401"/>
      <c r="X17" s="402"/>
      <c r="Y17" s="408" t="s">
        <v>89</v>
      </c>
      <c r="Z17" s="409"/>
      <c r="AA17" s="410" t="s">
        <v>90</v>
      </c>
      <c r="AB17" s="410"/>
      <c r="AC17" s="410" t="s">
        <v>91</v>
      </c>
      <c r="AD17" s="410"/>
      <c r="AE17" s="410"/>
      <c r="AF17" s="410"/>
      <c r="AG17" s="410"/>
      <c r="AH17" s="410"/>
      <c r="AI17" s="401"/>
      <c r="AJ17" s="402"/>
      <c r="AK17" s="410" t="s">
        <v>92</v>
      </c>
      <c r="AL17" s="411"/>
    </row>
    <row r="18" spans="2:38" ht="15" customHeight="1">
      <c r="B18" s="413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N18" s="400"/>
      <c r="O18" s="400"/>
      <c r="P18" s="400"/>
      <c r="Q18" s="403"/>
      <c r="R18" s="404"/>
      <c r="S18" s="407"/>
      <c r="T18" s="407"/>
      <c r="U18" s="407"/>
      <c r="V18" s="407"/>
      <c r="W18" s="403"/>
      <c r="X18" s="404"/>
      <c r="Y18" s="409"/>
      <c r="Z18" s="409"/>
      <c r="AA18" s="410"/>
      <c r="AB18" s="410"/>
      <c r="AC18" s="410"/>
      <c r="AD18" s="410"/>
      <c r="AE18" s="410"/>
      <c r="AF18" s="410"/>
      <c r="AG18" s="410"/>
      <c r="AH18" s="410"/>
      <c r="AI18" s="403"/>
      <c r="AJ18" s="404"/>
      <c r="AK18" s="412"/>
      <c r="AL18" s="411"/>
    </row>
    <row r="19" spans="2:38" ht="15">
      <c r="B19" s="416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8"/>
      <c r="N19" s="419">
        <f>+AJ14</f>
        <v>0</v>
      </c>
      <c r="O19" s="420"/>
      <c r="P19" s="421"/>
      <c r="Q19" s="405"/>
      <c r="R19" s="406"/>
      <c r="S19" s="97"/>
      <c r="T19" s="97"/>
      <c r="U19" s="97"/>
      <c r="V19" s="97"/>
      <c r="W19" s="405"/>
      <c r="X19" s="406"/>
      <c r="Y19" s="422">
        <v>2</v>
      </c>
      <c r="Z19" s="423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405"/>
      <c r="AJ19" s="406"/>
      <c r="AK19" s="98"/>
      <c r="AL19" s="124"/>
    </row>
    <row r="20" spans="2:72" s="183" customFormat="1" ht="4.5" customHeight="1">
      <c r="B20" s="424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6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427" t="s">
        <v>93</v>
      </c>
      <c r="C21" s="428"/>
      <c r="D21" s="428"/>
      <c r="E21" s="428"/>
      <c r="F21" s="428"/>
      <c r="G21" s="428"/>
      <c r="H21" s="428"/>
      <c r="I21" s="428"/>
      <c r="J21" s="429"/>
      <c r="K21" s="433" t="s">
        <v>94</v>
      </c>
      <c r="L21" s="434"/>
      <c r="M21" s="433" t="s">
        <v>95</v>
      </c>
      <c r="N21" s="434"/>
      <c r="O21" s="433" t="s">
        <v>96</v>
      </c>
      <c r="P21" s="435"/>
      <c r="Q21" s="435"/>
      <c r="R21" s="434"/>
      <c r="S21" s="436"/>
      <c r="T21" s="375"/>
      <c r="U21" s="375"/>
      <c r="V21" s="437" t="s">
        <v>97</v>
      </c>
      <c r="W21" s="391"/>
      <c r="X21" s="391"/>
      <c r="Y21" s="391"/>
      <c r="Z21" s="391"/>
      <c r="AA21" s="391"/>
      <c r="AB21" s="391"/>
      <c r="AC21" s="391"/>
      <c r="AD21" s="392"/>
      <c r="AE21" s="433" t="s">
        <v>94</v>
      </c>
      <c r="AF21" s="434"/>
      <c r="AG21" s="433" t="s">
        <v>95</v>
      </c>
      <c r="AH21" s="434"/>
      <c r="AI21" s="433" t="s">
        <v>96</v>
      </c>
      <c r="AJ21" s="435"/>
      <c r="AK21" s="435"/>
      <c r="AL21" s="439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430"/>
      <c r="C22" s="431"/>
      <c r="D22" s="431"/>
      <c r="E22" s="431"/>
      <c r="F22" s="431"/>
      <c r="G22" s="431"/>
      <c r="H22" s="431"/>
      <c r="I22" s="431"/>
      <c r="J22" s="432"/>
      <c r="K22" s="440"/>
      <c r="L22" s="418"/>
      <c r="M22" s="440"/>
      <c r="N22" s="418"/>
      <c r="O22" s="441"/>
      <c r="P22" s="417"/>
      <c r="Q22" s="417"/>
      <c r="R22" s="418"/>
      <c r="S22" s="436"/>
      <c r="T22" s="375"/>
      <c r="U22" s="375"/>
      <c r="V22" s="438"/>
      <c r="W22" s="394"/>
      <c r="X22" s="394"/>
      <c r="Y22" s="394"/>
      <c r="Z22" s="394"/>
      <c r="AA22" s="394"/>
      <c r="AB22" s="394"/>
      <c r="AC22" s="394"/>
      <c r="AD22" s="395"/>
      <c r="AE22" s="440"/>
      <c r="AF22" s="418"/>
      <c r="AG22" s="440"/>
      <c r="AH22" s="418"/>
      <c r="AI22" s="440"/>
      <c r="AJ22" s="417"/>
      <c r="AK22" s="417"/>
      <c r="AL22" s="442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74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6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380" t="s">
        <v>98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443"/>
      <c r="S24" s="444"/>
      <c r="T24" s="444"/>
      <c r="U24" s="444"/>
      <c r="V24" s="444"/>
      <c r="W24" s="444"/>
      <c r="X24" s="444"/>
      <c r="Y24" s="444"/>
      <c r="Z24" s="444"/>
      <c r="AA24" s="444"/>
      <c r="AB24" s="445"/>
      <c r="AC24" s="368" t="s">
        <v>99</v>
      </c>
      <c r="AD24" s="369"/>
      <c r="AE24" s="369"/>
      <c r="AF24" s="369"/>
      <c r="AG24" s="370"/>
      <c r="AH24" s="384"/>
      <c r="AI24" s="385"/>
      <c r="AJ24" s="385"/>
      <c r="AK24" s="385"/>
      <c r="AL24" s="386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380" t="s">
        <v>100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443"/>
      <c r="S25" s="444"/>
      <c r="T25" s="444"/>
      <c r="U25" s="444"/>
      <c r="V25" s="444"/>
      <c r="W25" s="444"/>
      <c r="X25" s="444"/>
      <c r="Y25" s="444"/>
      <c r="Z25" s="444"/>
      <c r="AA25" s="444"/>
      <c r="AB25" s="445"/>
      <c r="AC25" s="368" t="s">
        <v>99</v>
      </c>
      <c r="AD25" s="369"/>
      <c r="AE25" s="369"/>
      <c r="AF25" s="369"/>
      <c r="AG25" s="370"/>
      <c r="AH25" s="384"/>
      <c r="AI25" s="385"/>
      <c r="AJ25" s="385"/>
      <c r="AK25" s="385"/>
      <c r="AL25" s="386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424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6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59" t="s">
        <v>101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1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446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8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449" t="s">
        <v>102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450"/>
      <c r="N29" s="99" t="s">
        <v>103</v>
      </c>
      <c r="O29" s="100" t="s">
        <v>5</v>
      </c>
      <c r="P29" s="99" t="s">
        <v>104</v>
      </c>
      <c r="Q29" s="101" t="s">
        <v>105</v>
      </c>
      <c r="R29" s="396" t="s">
        <v>106</v>
      </c>
      <c r="S29" s="397"/>
      <c r="T29" s="397"/>
      <c r="U29" s="397"/>
      <c r="V29" s="397"/>
      <c r="W29" s="397"/>
      <c r="X29" s="397"/>
      <c r="Y29" s="450"/>
      <c r="Z29" s="396" t="s">
        <v>107</v>
      </c>
      <c r="AA29" s="388"/>
      <c r="AB29" s="388"/>
      <c r="AC29" s="388"/>
      <c r="AD29" s="388"/>
      <c r="AE29" s="423"/>
      <c r="AF29" s="396" t="s">
        <v>108</v>
      </c>
      <c r="AG29" s="397"/>
      <c r="AH29" s="397"/>
      <c r="AI29" s="397"/>
      <c r="AJ29" s="397"/>
      <c r="AK29" s="397"/>
      <c r="AL29" s="398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451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5"/>
      <c r="N30" s="102"/>
      <c r="O30" s="103"/>
      <c r="P30" s="102"/>
      <c r="Q30" s="102"/>
      <c r="R30" s="384"/>
      <c r="S30" s="385"/>
      <c r="T30" s="385"/>
      <c r="U30" s="385"/>
      <c r="V30" s="385"/>
      <c r="W30" s="385"/>
      <c r="X30" s="385"/>
      <c r="Y30" s="452"/>
      <c r="Z30" s="384"/>
      <c r="AA30" s="385"/>
      <c r="AB30" s="385"/>
      <c r="AC30" s="385"/>
      <c r="AD30" s="385"/>
      <c r="AE30" s="452"/>
      <c r="AF30" s="453"/>
      <c r="AG30" s="454"/>
      <c r="AH30" s="454"/>
      <c r="AI30" s="454"/>
      <c r="AJ30" s="454"/>
      <c r="AK30" s="454"/>
      <c r="AL30" s="455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451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5"/>
      <c r="N31" s="102"/>
      <c r="O31" s="103"/>
      <c r="P31" s="102"/>
      <c r="Q31" s="102"/>
      <c r="R31" s="384"/>
      <c r="S31" s="385"/>
      <c r="T31" s="385"/>
      <c r="U31" s="385"/>
      <c r="V31" s="385"/>
      <c r="W31" s="385"/>
      <c r="X31" s="385"/>
      <c r="Y31" s="452"/>
      <c r="Z31" s="384"/>
      <c r="AA31" s="385"/>
      <c r="AB31" s="385"/>
      <c r="AC31" s="385"/>
      <c r="AD31" s="385"/>
      <c r="AE31" s="452"/>
      <c r="AF31" s="453"/>
      <c r="AG31" s="454"/>
      <c r="AH31" s="454"/>
      <c r="AI31" s="454"/>
      <c r="AJ31" s="454"/>
      <c r="AK31" s="454"/>
      <c r="AL31" s="455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451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5"/>
      <c r="N32" s="102"/>
      <c r="O32" s="103"/>
      <c r="P32" s="102"/>
      <c r="Q32" s="102"/>
      <c r="R32" s="384"/>
      <c r="S32" s="385"/>
      <c r="T32" s="385"/>
      <c r="U32" s="385"/>
      <c r="V32" s="385"/>
      <c r="W32" s="385"/>
      <c r="X32" s="385"/>
      <c r="Y32" s="452"/>
      <c r="Z32" s="384"/>
      <c r="AA32" s="385"/>
      <c r="AB32" s="385"/>
      <c r="AC32" s="385"/>
      <c r="AD32" s="385"/>
      <c r="AE32" s="452"/>
      <c r="AF32" s="453"/>
      <c r="AG32" s="454"/>
      <c r="AH32" s="454"/>
      <c r="AI32" s="454"/>
      <c r="AJ32" s="454"/>
      <c r="AK32" s="454"/>
      <c r="AL32" s="455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451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5"/>
      <c r="N33" s="102"/>
      <c r="O33" s="103"/>
      <c r="P33" s="102"/>
      <c r="Q33" s="102"/>
      <c r="R33" s="456"/>
      <c r="S33" s="385"/>
      <c r="T33" s="385"/>
      <c r="U33" s="385"/>
      <c r="V33" s="385"/>
      <c r="W33" s="385"/>
      <c r="X33" s="385"/>
      <c r="Y33" s="452"/>
      <c r="Z33" s="384"/>
      <c r="AA33" s="385"/>
      <c r="AB33" s="385"/>
      <c r="AC33" s="385"/>
      <c r="AD33" s="385"/>
      <c r="AE33" s="452"/>
      <c r="AF33" s="453"/>
      <c r="AG33" s="454"/>
      <c r="AH33" s="454"/>
      <c r="AI33" s="454"/>
      <c r="AJ33" s="454"/>
      <c r="AK33" s="454"/>
      <c r="AL33" s="455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457" t="s">
        <v>109</v>
      </c>
      <c r="X34" s="458"/>
      <c r="Y34" s="458"/>
      <c r="Z34" s="458"/>
      <c r="AA34" s="458"/>
      <c r="AB34" s="458"/>
      <c r="AC34" s="458"/>
      <c r="AD34" s="458"/>
      <c r="AE34" s="370"/>
      <c r="AF34" s="459">
        <f>SUM(AF30:AL33)</f>
        <v>0</v>
      </c>
      <c r="AG34" s="460"/>
      <c r="AH34" s="460"/>
      <c r="AI34" s="460"/>
      <c r="AJ34" s="460"/>
      <c r="AK34" s="460"/>
      <c r="AL34" s="461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462" t="s">
        <v>110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384"/>
      <c r="P35" s="385"/>
      <c r="Q35" s="385"/>
      <c r="R35" s="385"/>
      <c r="S35" s="452"/>
      <c r="T35" s="189"/>
      <c r="U35" s="104"/>
      <c r="W35" s="464" t="s">
        <v>111</v>
      </c>
      <c r="X35" s="465"/>
      <c r="Y35" s="465"/>
      <c r="Z35" s="465"/>
      <c r="AA35" s="465"/>
      <c r="AB35" s="465"/>
      <c r="AC35" s="465"/>
      <c r="AD35" s="466"/>
      <c r="AE35" s="433" t="s">
        <v>94</v>
      </c>
      <c r="AF35" s="434"/>
      <c r="AG35" s="433" t="s">
        <v>95</v>
      </c>
      <c r="AH35" s="434"/>
      <c r="AI35" s="433" t="s">
        <v>96</v>
      </c>
      <c r="AJ35" s="435"/>
      <c r="AK35" s="435"/>
      <c r="AL35" s="439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470" t="s">
        <v>112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2"/>
      <c r="O36" s="384"/>
      <c r="P36" s="385"/>
      <c r="Q36" s="385"/>
      <c r="R36" s="385"/>
      <c r="S36" s="452"/>
      <c r="T36" s="189"/>
      <c r="U36" s="104"/>
      <c r="V36" s="105"/>
      <c r="W36" s="467"/>
      <c r="X36" s="468"/>
      <c r="Y36" s="468"/>
      <c r="Z36" s="468"/>
      <c r="AA36" s="468"/>
      <c r="AB36" s="468"/>
      <c r="AC36" s="468"/>
      <c r="AD36" s="469"/>
      <c r="AE36" s="440"/>
      <c r="AF36" s="418"/>
      <c r="AG36" s="440"/>
      <c r="AH36" s="418"/>
      <c r="AI36" s="441"/>
      <c r="AJ36" s="417"/>
      <c r="AK36" s="417"/>
      <c r="AL36" s="442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74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6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59" t="s">
        <v>113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1"/>
    </row>
    <row r="39" spans="2:72" s="8" customFormat="1" ht="4.5" customHeight="1">
      <c r="B39" s="362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4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470" t="s">
        <v>114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384"/>
      <c r="R40" s="385"/>
      <c r="S40" s="385"/>
      <c r="T40" s="385"/>
      <c r="U40" s="452"/>
      <c r="V40" s="183"/>
      <c r="W40" s="473" t="s">
        <v>115</v>
      </c>
      <c r="X40" s="471"/>
      <c r="Y40" s="471"/>
      <c r="Z40" s="471"/>
      <c r="AA40" s="471"/>
      <c r="AB40" s="471"/>
      <c r="AC40" s="471"/>
      <c r="AD40" s="471"/>
      <c r="AE40" s="471"/>
      <c r="AF40" s="471"/>
      <c r="AG40" s="472"/>
      <c r="AH40" s="384"/>
      <c r="AI40" s="385"/>
      <c r="AJ40" s="385"/>
      <c r="AK40" s="385"/>
      <c r="AL40" s="386"/>
    </row>
    <row r="41" spans="2:38" ht="4.5" customHeight="1">
      <c r="B41" s="374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6"/>
    </row>
    <row r="42" spans="2:38" ht="15">
      <c r="B42" s="470" t="s">
        <v>116</v>
      </c>
      <c r="C42" s="471"/>
      <c r="D42" s="471"/>
      <c r="E42" s="471"/>
      <c r="F42" s="471"/>
      <c r="G42" s="471"/>
      <c r="H42" s="472"/>
      <c r="I42" s="456"/>
      <c r="J42" s="474"/>
      <c r="K42" s="474"/>
      <c r="L42" s="474"/>
      <c r="M42" s="475"/>
      <c r="N42" s="106"/>
      <c r="O42" s="396" t="s">
        <v>117</v>
      </c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8"/>
    </row>
    <row r="43" spans="2:72" s="183" customFormat="1" ht="15">
      <c r="B43" s="374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96" t="s">
        <v>102</v>
      </c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450"/>
      <c r="AA43" s="99" t="s">
        <v>103</v>
      </c>
      <c r="AB43" s="100" t="s">
        <v>5</v>
      </c>
      <c r="AC43" s="99" t="s">
        <v>104</v>
      </c>
      <c r="AD43" s="101" t="s">
        <v>105</v>
      </c>
      <c r="AE43" s="396" t="s">
        <v>106</v>
      </c>
      <c r="AF43" s="397"/>
      <c r="AG43" s="397"/>
      <c r="AH43" s="397"/>
      <c r="AI43" s="397"/>
      <c r="AJ43" s="397"/>
      <c r="AK43" s="397"/>
      <c r="AL43" s="398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74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443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5"/>
      <c r="AA44" s="102"/>
      <c r="AB44" s="103"/>
      <c r="AC44" s="102"/>
      <c r="AD44" s="102"/>
      <c r="AE44" s="384"/>
      <c r="AF44" s="385"/>
      <c r="AG44" s="385"/>
      <c r="AH44" s="385"/>
      <c r="AI44" s="385"/>
      <c r="AJ44" s="385"/>
      <c r="AK44" s="385"/>
      <c r="AL44" s="386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37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9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476" t="s">
        <v>118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77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478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80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481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80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482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4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424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85" t="s">
        <v>119</v>
      </c>
      <c r="AE50" s="485"/>
      <c r="AF50" s="485"/>
      <c r="AG50" s="485"/>
      <c r="AH50" s="485"/>
      <c r="AI50" s="485"/>
      <c r="AJ50" s="485"/>
      <c r="AK50" s="485"/>
      <c r="AL50" s="486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487" t="s">
        <v>120</v>
      </c>
      <c r="C51" s="488"/>
      <c r="D51" s="488"/>
      <c r="E51" s="488"/>
      <c r="F51" s="488"/>
      <c r="G51" s="489"/>
      <c r="H51" s="493" t="s">
        <v>121</v>
      </c>
      <c r="I51" s="494"/>
      <c r="J51" s="495"/>
      <c r="K51" s="496"/>
      <c r="L51" s="374"/>
      <c r="M51" s="376"/>
      <c r="N51" s="497" t="s">
        <v>122</v>
      </c>
      <c r="O51" s="498"/>
      <c r="P51" s="498"/>
      <c r="Q51" s="498"/>
      <c r="R51" s="498"/>
      <c r="S51" s="499"/>
      <c r="T51" s="503" t="s">
        <v>123</v>
      </c>
      <c r="U51" s="504"/>
      <c r="V51" s="495"/>
      <c r="W51" s="496"/>
      <c r="X51" s="374"/>
      <c r="Y51" s="375"/>
      <c r="Z51" s="375"/>
      <c r="AA51" s="375"/>
      <c r="AB51" s="375"/>
      <c r="AC51" s="375"/>
      <c r="AD51" s="505" t="s">
        <v>124</v>
      </c>
      <c r="AE51" s="505"/>
      <c r="AF51" s="505"/>
      <c r="AG51" s="505"/>
      <c r="AH51" s="376"/>
      <c r="AI51" s="506"/>
      <c r="AJ51" s="507"/>
      <c r="AK51" s="507"/>
      <c r="AL51" s="508"/>
    </row>
    <row r="52" spans="2:38" ht="12.75" customHeight="1" thickBot="1">
      <c r="B52" s="490"/>
      <c r="C52" s="491"/>
      <c r="D52" s="491"/>
      <c r="E52" s="491"/>
      <c r="F52" s="491"/>
      <c r="G52" s="492"/>
      <c r="H52" s="509" t="s">
        <v>125</v>
      </c>
      <c r="I52" s="510"/>
      <c r="J52" s="511"/>
      <c r="K52" s="512"/>
      <c r="L52" s="374"/>
      <c r="M52" s="376"/>
      <c r="N52" s="500"/>
      <c r="O52" s="501"/>
      <c r="P52" s="501"/>
      <c r="Q52" s="501"/>
      <c r="R52" s="501"/>
      <c r="S52" s="502"/>
      <c r="T52" s="513" t="s">
        <v>126</v>
      </c>
      <c r="U52" s="514"/>
      <c r="V52" s="511"/>
      <c r="W52" s="512"/>
      <c r="X52" s="374"/>
      <c r="Y52" s="375"/>
      <c r="Z52" s="375"/>
      <c r="AA52" s="375"/>
      <c r="AB52" s="375"/>
      <c r="AC52" s="375"/>
      <c r="AD52" s="505" t="s">
        <v>127</v>
      </c>
      <c r="AE52" s="505"/>
      <c r="AF52" s="505"/>
      <c r="AG52" s="505"/>
      <c r="AH52" s="376"/>
      <c r="AI52" s="506"/>
      <c r="AJ52" s="507"/>
      <c r="AK52" s="507"/>
      <c r="AL52" s="508"/>
    </row>
    <row r="53" spans="2:38" ht="4.5" customHeight="1">
      <c r="B53" s="374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6"/>
    </row>
    <row r="54" spans="2:38" ht="15">
      <c r="B54" s="515" t="s">
        <v>128</v>
      </c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7"/>
      <c r="AC54" s="436"/>
      <c r="AD54" s="518" t="s">
        <v>129</v>
      </c>
      <c r="AE54" s="518"/>
      <c r="AF54" s="518"/>
      <c r="AG54" s="518"/>
      <c r="AH54" s="375"/>
      <c r="AI54" s="518" t="s">
        <v>130</v>
      </c>
      <c r="AJ54" s="518"/>
      <c r="AK54" s="518"/>
      <c r="AL54" s="519"/>
    </row>
    <row r="55" spans="1:38" ht="15">
      <c r="A55" s="183"/>
      <c r="B55" s="520" t="s">
        <v>131</v>
      </c>
      <c r="C55" s="521"/>
      <c r="D55" s="521"/>
      <c r="E55" s="521"/>
      <c r="F55" s="521" t="s">
        <v>132</v>
      </c>
      <c r="G55" s="521"/>
      <c r="H55" s="521"/>
      <c r="I55" s="521"/>
      <c r="J55" s="521"/>
      <c r="K55" s="521"/>
      <c r="L55" s="521"/>
      <c r="M55" s="521" t="s">
        <v>133</v>
      </c>
      <c r="N55" s="521"/>
      <c r="O55" s="521"/>
      <c r="P55" s="521"/>
      <c r="Q55" s="521"/>
      <c r="R55" s="521"/>
      <c r="S55" s="521"/>
      <c r="T55" s="521"/>
      <c r="U55" s="521" t="s">
        <v>134</v>
      </c>
      <c r="V55" s="521"/>
      <c r="W55" s="521"/>
      <c r="X55" s="521"/>
      <c r="Y55" s="521"/>
      <c r="Z55" s="521"/>
      <c r="AA55" s="521"/>
      <c r="AB55" s="521"/>
      <c r="AC55" s="436"/>
      <c r="AD55" s="522" t="s">
        <v>135</v>
      </c>
      <c r="AE55" s="522"/>
      <c r="AF55" s="522"/>
      <c r="AG55" s="522"/>
      <c r="AH55" s="375"/>
      <c r="AI55" s="522" t="s">
        <v>135</v>
      </c>
      <c r="AJ55" s="522"/>
      <c r="AK55" s="522"/>
      <c r="AL55" s="523"/>
    </row>
    <row r="56" spans="2:38" ht="15">
      <c r="B56" s="524">
        <f>Q40</f>
        <v>0</v>
      </c>
      <c r="C56" s="525"/>
      <c r="D56" s="525"/>
      <c r="E56" s="526"/>
      <c r="F56" s="527"/>
      <c r="G56" s="525"/>
      <c r="H56" s="525"/>
      <c r="I56" s="525"/>
      <c r="J56" s="525"/>
      <c r="K56" s="525"/>
      <c r="L56" s="526"/>
      <c r="M56" s="527"/>
      <c r="N56" s="525"/>
      <c r="O56" s="525"/>
      <c r="P56" s="525"/>
      <c r="Q56" s="525"/>
      <c r="R56" s="525"/>
      <c r="S56" s="525"/>
      <c r="T56" s="526"/>
      <c r="U56" s="527"/>
      <c r="V56" s="525"/>
      <c r="W56" s="525"/>
      <c r="X56" s="525"/>
      <c r="Y56" s="525"/>
      <c r="Z56" s="525"/>
      <c r="AA56" s="525"/>
      <c r="AB56" s="526"/>
      <c r="AC56" s="108"/>
      <c r="AD56" s="528"/>
      <c r="AE56" s="529"/>
      <c r="AF56" s="529"/>
      <c r="AG56" s="530"/>
      <c r="AH56" s="183"/>
      <c r="AI56" s="531"/>
      <c r="AJ56" s="532"/>
      <c r="AK56" s="532"/>
      <c r="AL56" s="533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524"/>
      <c r="C59" s="525"/>
      <c r="D59" s="525"/>
      <c r="E59" s="526"/>
      <c r="F59" s="527"/>
      <c r="G59" s="525"/>
      <c r="H59" s="525"/>
      <c r="I59" s="525"/>
      <c r="J59" s="525"/>
      <c r="K59" s="525"/>
      <c r="L59" s="526"/>
      <c r="M59" s="527"/>
      <c r="N59" s="525"/>
      <c r="O59" s="525"/>
      <c r="P59" s="525"/>
      <c r="Q59" s="525"/>
      <c r="R59" s="525"/>
      <c r="S59" s="525"/>
      <c r="T59" s="526"/>
      <c r="U59" s="527"/>
      <c r="V59" s="525"/>
      <c r="W59" s="525"/>
      <c r="X59" s="525"/>
      <c r="Y59" s="525"/>
      <c r="Z59" s="525"/>
      <c r="AA59" s="525"/>
      <c r="AB59" s="526"/>
      <c r="AC59" s="108"/>
      <c r="AD59" s="528"/>
      <c r="AE59" s="529"/>
      <c r="AF59" s="529"/>
      <c r="AG59" s="530"/>
      <c r="AH59" s="183"/>
      <c r="AI59" s="531"/>
      <c r="AJ59" s="532"/>
      <c r="AK59" s="532"/>
      <c r="AL59" s="533"/>
    </row>
    <row r="60" spans="2:38" ht="15">
      <c r="B60" s="524"/>
      <c r="C60" s="525"/>
      <c r="D60" s="525"/>
      <c r="E60" s="526"/>
      <c r="F60" s="527"/>
      <c r="G60" s="525"/>
      <c r="H60" s="525"/>
      <c r="I60" s="525"/>
      <c r="J60" s="525"/>
      <c r="K60" s="525"/>
      <c r="L60" s="526"/>
      <c r="M60" s="527"/>
      <c r="N60" s="525"/>
      <c r="O60" s="525"/>
      <c r="P60" s="525"/>
      <c r="Q60" s="525"/>
      <c r="R60" s="525"/>
      <c r="S60" s="525"/>
      <c r="T60" s="526"/>
      <c r="U60" s="527"/>
      <c r="V60" s="525"/>
      <c r="W60" s="525"/>
      <c r="X60" s="525"/>
      <c r="Y60" s="525"/>
      <c r="Z60" s="525"/>
      <c r="AA60" s="525"/>
      <c r="AB60" s="526"/>
      <c r="AC60" s="108"/>
      <c r="AD60" s="528"/>
      <c r="AE60" s="529"/>
      <c r="AF60" s="529"/>
      <c r="AG60" s="530"/>
      <c r="AH60" s="183"/>
      <c r="AI60" s="531"/>
      <c r="AJ60" s="532"/>
      <c r="AK60" s="532"/>
      <c r="AL60" s="533"/>
    </row>
    <row r="61" spans="2:38" ht="15">
      <c r="B61" s="524"/>
      <c r="C61" s="525"/>
      <c r="D61" s="525"/>
      <c r="E61" s="526"/>
      <c r="F61" s="527"/>
      <c r="G61" s="525"/>
      <c r="H61" s="525"/>
      <c r="I61" s="525"/>
      <c r="J61" s="525"/>
      <c r="K61" s="525"/>
      <c r="L61" s="526"/>
      <c r="M61" s="527"/>
      <c r="N61" s="525"/>
      <c r="O61" s="525"/>
      <c r="P61" s="525"/>
      <c r="Q61" s="525"/>
      <c r="R61" s="525"/>
      <c r="S61" s="525"/>
      <c r="T61" s="526"/>
      <c r="U61" s="527"/>
      <c r="V61" s="525"/>
      <c r="W61" s="525"/>
      <c r="X61" s="525"/>
      <c r="Y61" s="525"/>
      <c r="Z61" s="525"/>
      <c r="AA61" s="525"/>
      <c r="AB61" s="526"/>
      <c r="AC61" s="108"/>
      <c r="AD61" s="528"/>
      <c r="AE61" s="529"/>
      <c r="AF61" s="529"/>
      <c r="AG61" s="530"/>
      <c r="AH61" s="183"/>
      <c r="AI61" s="531"/>
      <c r="AJ61" s="532"/>
      <c r="AK61" s="532"/>
      <c r="AL61" s="533"/>
    </row>
    <row r="62" spans="2:38" ht="15">
      <c r="B62" s="524"/>
      <c r="C62" s="525"/>
      <c r="D62" s="525"/>
      <c r="E62" s="526"/>
      <c r="F62" s="527"/>
      <c r="G62" s="525"/>
      <c r="H62" s="525"/>
      <c r="I62" s="525"/>
      <c r="J62" s="525"/>
      <c r="K62" s="525"/>
      <c r="L62" s="526"/>
      <c r="M62" s="527"/>
      <c r="N62" s="525"/>
      <c r="O62" s="525"/>
      <c r="P62" s="525"/>
      <c r="Q62" s="525"/>
      <c r="R62" s="525"/>
      <c r="S62" s="525"/>
      <c r="T62" s="526"/>
      <c r="U62" s="527"/>
      <c r="V62" s="525"/>
      <c r="W62" s="525"/>
      <c r="X62" s="525"/>
      <c r="Y62" s="525"/>
      <c r="Z62" s="525"/>
      <c r="AA62" s="525"/>
      <c r="AB62" s="526"/>
      <c r="AC62" s="108"/>
      <c r="AD62" s="528"/>
      <c r="AE62" s="529"/>
      <c r="AF62" s="529"/>
      <c r="AG62" s="530"/>
      <c r="AH62" s="183"/>
      <c r="AI62" s="531"/>
      <c r="AJ62" s="532"/>
      <c r="AK62" s="532"/>
      <c r="AL62" s="533"/>
    </row>
    <row r="63" spans="2:38" ht="15">
      <c r="B63" s="524"/>
      <c r="C63" s="525"/>
      <c r="D63" s="525"/>
      <c r="E63" s="526"/>
      <c r="F63" s="527"/>
      <c r="G63" s="525"/>
      <c r="H63" s="525"/>
      <c r="I63" s="525"/>
      <c r="J63" s="525"/>
      <c r="K63" s="525"/>
      <c r="L63" s="526"/>
      <c r="M63" s="527"/>
      <c r="N63" s="525"/>
      <c r="O63" s="525"/>
      <c r="P63" s="525"/>
      <c r="Q63" s="525"/>
      <c r="R63" s="525"/>
      <c r="S63" s="525"/>
      <c r="T63" s="526"/>
      <c r="U63" s="527"/>
      <c r="V63" s="525"/>
      <c r="W63" s="525"/>
      <c r="X63" s="525"/>
      <c r="Y63" s="525"/>
      <c r="Z63" s="525"/>
      <c r="AA63" s="525"/>
      <c r="AB63" s="526"/>
      <c r="AC63" s="108"/>
      <c r="AD63" s="528"/>
      <c r="AE63" s="529"/>
      <c r="AF63" s="529"/>
      <c r="AG63" s="530"/>
      <c r="AH63" s="183"/>
      <c r="AI63" s="531"/>
      <c r="AJ63" s="532"/>
      <c r="AK63" s="532"/>
      <c r="AL63" s="533"/>
    </row>
    <row r="64" spans="2:38" ht="15">
      <c r="B64" s="524"/>
      <c r="C64" s="525"/>
      <c r="D64" s="525"/>
      <c r="E64" s="526"/>
      <c r="F64" s="527"/>
      <c r="G64" s="525"/>
      <c r="H64" s="525"/>
      <c r="I64" s="525"/>
      <c r="J64" s="525"/>
      <c r="K64" s="525"/>
      <c r="L64" s="526"/>
      <c r="M64" s="527"/>
      <c r="N64" s="525"/>
      <c r="O64" s="525"/>
      <c r="P64" s="525"/>
      <c r="Q64" s="525"/>
      <c r="R64" s="525"/>
      <c r="S64" s="525"/>
      <c r="T64" s="526"/>
      <c r="U64" s="527"/>
      <c r="V64" s="525"/>
      <c r="W64" s="525"/>
      <c r="X64" s="525"/>
      <c r="Y64" s="525"/>
      <c r="Z64" s="525"/>
      <c r="AA64" s="525"/>
      <c r="AB64" s="526"/>
      <c r="AC64" s="108"/>
      <c r="AD64" s="528"/>
      <c r="AE64" s="529"/>
      <c r="AF64" s="529"/>
      <c r="AG64" s="530"/>
      <c r="AH64" s="183"/>
      <c r="AI64" s="531"/>
      <c r="AJ64" s="532"/>
      <c r="AK64" s="532"/>
      <c r="AL64" s="533"/>
    </row>
    <row r="65" spans="2:38" ht="15">
      <c r="B65" s="534" t="s">
        <v>136</v>
      </c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6"/>
      <c r="U65" s="527">
        <f>SUM(U56:AB64)</f>
        <v>0</v>
      </c>
      <c r="V65" s="525"/>
      <c r="W65" s="525"/>
      <c r="X65" s="525"/>
      <c r="Y65" s="525"/>
      <c r="Z65" s="525"/>
      <c r="AA65" s="525"/>
      <c r="AB65" s="526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74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6"/>
    </row>
    <row r="67" spans="2:38" ht="15">
      <c r="B67" s="359" t="s">
        <v>137</v>
      </c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1"/>
    </row>
    <row r="68" spans="2:38" ht="4.5" customHeight="1">
      <c r="B68" s="424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6"/>
    </row>
    <row r="69" spans="2:38" ht="15">
      <c r="B69" s="365" t="s">
        <v>138</v>
      </c>
      <c r="C69" s="366"/>
      <c r="D69" s="366"/>
      <c r="E69" s="366"/>
      <c r="F69" s="366"/>
      <c r="G69" s="366"/>
      <c r="H69" s="367"/>
      <c r="I69" s="396"/>
      <c r="J69" s="450"/>
      <c r="K69" s="537" t="s">
        <v>139</v>
      </c>
      <c r="L69" s="538"/>
      <c r="M69" s="538"/>
      <c r="N69" s="539"/>
      <c r="O69" s="396"/>
      <c r="P69" s="450"/>
      <c r="Q69" s="107"/>
      <c r="R69" s="107"/>
      <c r="S69" s="239"/>
      <c r="T69" s="107"/>
      <c r="U69" s="107"/>
      <c r="V69" s="366" t="s">
        <v>140</v>
      </c>
      <c r="W69" s="366"/>
      <c r="X69" s="366"/>
      <c r="Y69" s="366"/>
      <c r="Z69" s="366"/>
      <c r="AA69" s="366"/>
      <c r="AB69" s="366"/>
      <c r="AC69" s="366"/>
      <c r="AD69" s="368" t="s">
        <v>141</v>
      </c>
      <c r="AE69" s="369"/>
      <c r="AF69" s="369"/>
      <c r="AG69" s="369"/>
      <c r="AH69" s="369"/>
      <c r="AI69" s="369"/>
      <c r="AJ69" s="370"/>
      <c r="AK69" s="540"/>
      <c r="AL69" s="541"/>
    </row>
    <row r="70" spans="2:38" ht="15">
      <c r="B70" s="54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239"/>
      <c r="T70" s="107"/>
      <c r="U70" s="107"/>
      <c r="V70" s="522"/>
      <c r="W70" s="522"/>
      <c r="X70" s="522"/>
      <c r="Y70" s="522"/>
      <c r="Z70" s="522"/>
      <c r="AA70" s="522"/>
      <c r="AB70" s="522"/>
      <c r="AC70" s="543"/>
      <c r="AD70" s="368" t="s">
        <v>142</v>
      </c>
      <c r="AE70" s="369"/>
      <c r="AF70" s="369"/>
      <c r="AG70" s="369"/>
      <c r="AH70" s="369"/>
      <c r="AI70" s="369"/>
      <c r="AJ70" s="370"/>
      <c r="AK70" s="540"/>
      <c r="AL70" s="541"/>
    </row>
    <row r="71" spans="2:38" ht="15">
      <c r="B71" s="365" t="s">
        <v>143</v>
      </c>
      <c r="C71" s="366"/>
      <c r="D71" s="366"/>
      <c r="E71" s="366"/>
      <c r="F71" s="366"/>
      <c r="G71" s="366"/>
      <c r="H71" s="366"/>
      <c r="I71" s="366"/>
      <c r="J71" s="367"/>
      <c r="K71" s="396"/>
      <c r="L71" s="397"/>
      <c r="M71" s="397"/>
      <c r="N71" s="397"/>
      <c r="O71" s="397"/>
      <c r="P71" s="450"/>
      <c r="Q71" s="107"/>
      <c r="R71" s="107"/>
      <c r="S71" s="239"/>
      <c r="T71" s="107"/>
      <c r="U71" s="107"/>
      <c r="V71" s="522"/>
      <c r="W71" s="522"/>
      <c r="X71" s="522"/>
      <c r="Y71" s="522"/>
      <c r="Z71" s="522"/>
      <c r="AA71" s="522"/>
      <c r="AB71" s="522"/>
      <c r="AC71" s="543"/>
      <c r="AD71" s="368" t="s">
        <v>144</v>
      </c>
      <c r="AE71" s="369"/>
      <c r="AF71" s="369"/>
      <c r="AG71" s="369"/>
      <c r="AH71" s="369"/>
      <c r="AI71" s="369"/>
      <c r="AJ71" s="370"/>
      <c r="AK71" s="540"/>
      <c r="AL71" s="541"/>
    </row>
    <row r="72" spans="2:39" ht="4.5" customHeight="1">
      <c r="B72" s="54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239"/>
      <c r="T72" s="107"/>
      <c r="U72" s="107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3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366" t="s">
        <v>145</v>
      </c>
      <c r="W73" s="366"/>
      <c r="X73" s="366"/>
      <c r="Y73" s="366"/>
      <c r="Z73" s="366"/>
      <c r="AA73" s="366"/>
      <c r="AB73" s="366"/>
      <c r="AC73" s="366"/>
      <c r="AD73" s="367"/>
      <c r="AE73" s="422"/>
      <c r="AF73" s="388"/>
      <c r="AG73" s="388"/>
      <c r="AH73" s="388"/>
      <c r="AI73" s="388"/>
      <c r="AJ73" s="388"/>
      <c r="AK73" s="388"/>
      <c r="AL73" s="389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23"/>
      <c r="AM74" s="135"/>
    </row>
    <row r="75" spans="2:38" ht="15">
      <c r="B75" s="365" t="s">
        <v>146</v>
      </c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107"/>
      <c r="R75" s="107"/>
      <c r="S75" s="239"/>
      <c r="T75" s="107"/>
      <c r="U75" s="107"/>
      <c r="V75" s="544" t="s">
        <v>147</v>
      </c>
      <c r="W75" s="545"/>
      <c r="X75" s="545"/>
      <c r="Y75" s="545"/>
      <c r="Z75" s="545"/>
      <c r="AA75" s="545"/>
      <c r="AB75" s="545"/>
      <c r="AC75" s="545"/>
      <c r="AD75" s="546"/>
      <c r="AE75" s="433" t="s">
        <v>94</v>
      </c>
      <c r="AF75" s="434"/>
      <c r="AG75" s="433" t="s">
        <v>95</v>
      </c>
      <c r="AH75" s="434"/>
      <c r="AI75" s="433" t="s">
        <v>96</v>
      </c>
      <c r="AJ75" s="435"/>
      <c r="AK75" s="435"/>
      <c r="AL75" s="439"/>
    </row>
    <row r="76" spans="2:38" ht="15">
      <c r="B76" s="365" t="s">
        <v>148</v>
      </c>
      <c r="C76" s="366"/>
      <c r="D76" s="366"/>
      <c r="E76" s="366"/>
      <c r="F76" s="366"/>
      <c r="G76" s="366"/>
      <c r="H76" s="366"/>
      <c r="I76" s="366"/>
      <c r="J76" s="367"/>
      <c r="K76" s="396"/>
      <c r="L76" s="397"/>
      <c r="M76" s="397"/>
      <c r="N76" s="397"/>
      <c r="O76" s="397"/>
      <c r="P76" s="450"/>
      <c r="Q76" s="111"/>
      <c r="R76" s="111"/>
      <c r="S76" s="239"/>
      <c r="T76" s="107"/>
      <c r="U76" s="107"/>
      <c r="V76" s="547"/>
      <c r="W76" s="548"/>
      <c r="X76" s="548"/>
      <c r="Y76" s="548"/>
      <c r="Z76" s="548"/>
      <c r="AA76" s="548"/>
      <c r="AB76" s="548"/>
      <c r="AC76" s="548"/>
      <c r="AD76" s="549"/>
      <c r="AE76" s="550"/>
      <c r="AF76" s="551"/>
      <c r="AG76" s="550"/>
      <c r="AH76" s="551"/>
      <c r="AI76" s="552"/>
      <c r="AJ76" s="378"/>
      <c r="AK76" s="378"/>
      <c r="AL76" s="379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37" t="s">
        <v>149</v>
      </c>
      <c r="W77" s="391"/>
      <c r="X77" s="391"/>
      <c r="Y77" s="391"/>
      <c r="Z77" s="391"/>
      <c r="AA77" s="391"/>
      <c r="AB77" s="391"/>
      <c r="AC77" s="391"/>
      <c r="AD77" s="392"/>
      <c r="AE77" s="433" t="s">
        <v>94</v>
      </c>
      <c r="AF77" s="434"/>
      <c r="AG77" s="433" t="s">
        <v>95</v>
      </c>
      <c r="AH77" s="434"/>
      <c r="AI77" s="433" t="s">
        <v>96</v>
      </c>
      <c r="AJ77" s="435"/>
      <c r="AK77" s="435"/>
      <c r="AL77" s="439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38"/>
      <c r="W78" s="394"/>
      <c r="X78" s="394"/>
      <c r="Y78" s="394"/>
      <c r="Z78" s="394"/>
      <c r="AA78" s="394"/>
      <c r="AB78" s="394"/>
      <c r="AC78" s="394"/>
      <c r="AD78" s="395"/>
      <c r="AE78" s="550"/>
      <c r="AF78" s="551"/>
      <c r="AG78" s="550"/>
      <c r="AH78" s="551"/>
      <c r="AI78" s="552"/>
      <c r="AJ78" s="378"/>
      <c r="AK78" s="378"/>
      <c r="AL78" s="379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6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553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5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556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7"/>
      <c r="Y81" s="557"/>
      <c r="Z81" s="557"/>
      <c r="AA81" s="557"/>
      <c r="AB81" s="557"/>
      <c r="AC81" s="557"/>
      <c r="AD81" s="557"/>
      <c r="AE81" s="557"/>
      <c r="AF81" s="557"/>
      <c r="AG81" s="557"/>
      <c r="AH81" s="557"/>
      <c r="AI81" s="557"/>
      <c r="AJ81" s="557"/>
      <c r="AK81" s="557"/>
      <c r="AL81" s="558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365" t="s">
        <v>150</v>
      </c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200"/>
      <c r="T82" s="116"/>
      <c r="U82" s="366" t="s">
        <v>151</v>
      </c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559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54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200"/>
      <c r="T83" s="116"/>
      <c r="U83" s="560"/>
      <c r="V83" s="560"/>
      <c r="W83" s="560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1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562" t="s">
        <v>152</v>
      </c>
      <c r="C84" s="369"/>
      <c r="D84" s="369"/>
      <c r="E84" s="369"/>
      <c r="F84" s="369"/>
      <c r="G84" s="369"/>
      <c r="H84" s="369"/>
      <c r="I84" s="369"/>
      <c r="J84" s="369"/>
      <c r="K84" s="369"/>
      <c r="L84" s="370"/>
      <c r="M84" s="540"/>
      <c r="N84" s="540"/>
      <c r="O84" s="117"/>
      <c r="Q84" s="113"/>
      <c r="R84" s="113"/>
      <c r="S84" s="200"/>
      <c r="T84" s="116"/>
      <c r="U84" s="368" t="s">
        <v>153</v>
      </c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70"/>
      <c r="AG84" s="563">
        <f>U65</f>
        <v>0</v>
      </c>
      <c r="AH84" s="564"/>
      <c r="AI84" s="564"/>
      <c r="AJ84" s="564"/>
      <c r="AK84" s="564"/>
      <c r="AL84" s="565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566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8"/>
      <c r="N85" s="568"/>
      <c r="O85" s="118"/>
      <c r="Q85" s="119"/>
      <c r="R85" s="119"/>
      <c r="S85" s="200"/>
      <c r="T85" s="116"/>
      <c r="U85" s="368" t="s">
        <v>154</v>
      </c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70"/>
      <c r="AG85" s="569"/>
      <c r="AH85" s="570"/>
      <c r="AI85" s="570"/>
      <c r="AJ85" s="570"/>
      <c r="AK85" s="570"/>
      <c r="AL85" s="571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368" t="s">
        <v>155</v>
      </c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70"/>
      <c r="AG86" s="563">
        <f>AG84*AG85</f>
        <v>0</v>
      </c>
      <c r="AH86" s="564"/>
      <c r="AI86" s="564"/>
      <c r="AJ86" s="564"/>
      <c r="AK86" s="564"/>
      <c r="AL86" s="565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516"/>
      <c r="V87" s="516"/>
      <c r="W87" s="516"/>
      <c r="X87" s="516"/>
      <c r="Y87" s="516"/>
      <c r="Z87" s="516"/>
      <c r="AA87" s="516"/>
      <c r="AB87" s="516"/>
      <c r="AC87" s="516"/>
      <c r="AD87" s="516"/>
      <c r="AE87" s="516"/>
      <c r="AF87" s="516"/>
      <c r="AG87" s="572"/>
      <c r="AH87" s="572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562" t="s">
        <v>156</v>
      </c>
      <c r="C88" s="369"/>
      <c r="D88" s="369"/>
      <c r="E88" s="369"/>
      <c r="F88" s="369"/>
      <c r="G88" s="369"/>
      <c r="H88" s="369"/>
      <c r="I88" s="369"/>
      <c r="J88" s="369"/>
      <c r="K88" s="369"/>
      <c r="L88" s="370"/>
      <c r="M88" s="573"/>
      <c r="N88" s="573"/>
      <c r="O88" s="117"/>
      <c r="Q88" s="113"/>
      <c r="R88" s="113"/>
      <c r="S88" s="200"/>
      <c r="T88" s="116"/>
      <c r="U88" s="368" t="s">
        <v>156</v>
      </c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70"/>
      <c r="AG88" s="573"/>
      <c r="AH88" s="573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562" t="s">
        <v>157</v>
      </c>
      <c r="C89" s="369"/>
      <c r="D89" s="369"/>
      <c r="E89" s="369"/>
      <c r="F89" s="369"/>
      <c r="G89" s="369"/>
      <c r="H89" s="369"/>
      <c r="I89" s="369"/>
      <c r="J89" s="369"/>
      <c r="K89" s="369"/>
      <c r="L89" s="370"/>
      <c r="M89" s="573"/>
      <c r="N89" s="573"/>
      <c r="O89" s="118"/>
      <c r="Q89" s="119"/>
      <c r="R89" s="119"/>
      <c r="S89" s="200"/>
      <c r="T89" s="116"/>
      <c r="U89" s="368" t="s">
        <v>158</v>
      </c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70"/>
      <c r="AG89" s="573"/>
      <c r="AH89" s="573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574"/>
      <c r="N90" s="575"/>
      <c r="O90" s="117"/>
      <c r="Q90" s="113"/>
      <c r="R90" s="113"/>
      <c r="S90" s="200"/>
      <c r="T90" s="116"/>
      <c r="U90" s="368" t="s">
        <v>160</v>
      </c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70"/>
      <c r="AG90" s="573"/>
      <c r="AH90" s="573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74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6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365" t="s">
        <v>161</v>
      </c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7"/>
      <c r="V93" s="464" t="s">
        <v>162</v>
      </c>
      <c r="W93" s="465"/>
      <c r="X93" s="465"/>
      <c r="Y93" s="465"/>
      <c r="Z93" s="465"/>
      <c r="AA93" s="465"/>
      <c r="AB93" s="465"/>
      <c r="AC93" s="465"/>
      <c r="AD93" s="466"/>
      <c r="AE93" s="433" t="s">
        <v>94</v>
      </c>
      <c r="AF93" s="434"/>
      <c r="AG93" s="433" t="s">
        <v>95</v>
      </c>
      <c r="AH93" s="434"/>
      <c r="AI93" s="433" t="s">
        <v>96</v>
      </c>
      <c r="AJ93" s="435"/>
      <c r="AK93" s="435"/>
      <c r="AL93" s="439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562" t="s">
        <v>163</v>
      </c>
      <c r="C94" s="369"/>
      <c r="D94" s="369"/>
      <c r="E94" s="369"/>
      <c r="F94" s="369"/>
      <c r="G94" s="369"/>
      <c r="H94" s="369"/>
      <c r="I94" s="369"/>
      <c r="J94" s="369"/>
      <c r="K94" s="369"/>
      <c r="L94" s="370"/>
      <c r="M94" s="576"/>
      <c r="N94" s="577"/>
      <c r="O94" s="578"/>
      <c r="P94" s="436"/>
      <c r="Q94" s="375"/>
      <c r="R94" s="375"/>
      <c r="S94" s="375"/>
      <c r="T94" s="375"/>
      <c r="U94" s="579"/>
      <c r="V94" s="467"/>
      <c r="W94" s="468"/>
      <c r="X94" s="468"/>
      <c r="Y94" s="468"/>
      <c r="Z94" s="468"/>
      <c r="AA94" s="468"/>
      <c r="AB94" s="468"/>
      <c r="AC94" s="468"/>
      <c r="AD94" s="469"/>
      <c r="AE94" s="550"/>
      <c r="AF94" s="551"/>
      <c r="AG94" s="550"/>
      <c r="AH94" s="551"/>
      <c r="AI94" s="552"/>
      <c r="AJ94" s="378"/>
      <c r="AK94" s="378"/>
      <c r="AL94" s="379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556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57"/>
      <c r="AL95" s="558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580"/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F96" s="581"/>
      <c r="AG96" s="581"/>
      <c r="AH96" s="581"/>
      <c r="AI96" s="581"/>
      <c r="AJ96" s="581"/>
      <c r="AK96" s="581"/>
      <c r="AL96" s="582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556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557"/>
      <c r="AE97" s="557"/>
      <c r="AF97" s="557"/>
      <c r="AG97" s="557"/>
      <c r="AH97" s="557"/>
      <c r="AI97" s="557"/>
      <c r="AJ97" s="557"/>
      <c r="AK97" s="557"/>
      <c r="AL97" s="558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583" t="s">
        <v>164</v>
      </c>
      <c r="C98" s="584"/>
      <c r="D98" s="584"/>
      <c r="E98" s="584"/>
      <c r="F98" s="584"/>
      <c r="G98" s="584"/>
      <c r="H98" s="584"/>
      <c r="I98" s="584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9"/>
    </row>
    <row r="99" spans="2:72" s="183" customFormat="1" ht="4.5" customHeight="1">
      <c r="B99" s="585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  <c r="Y99" s="586"/>
      <c r="Z99" s="586"/>
      <c r="AA99" s="586"/>
      <c r="AB99" s="586"/>
      <c r="AC99" s="586"/>
      <c r="AD99" s="586"/>
      <c r="AE99" s="586"/>
      <c r="AF99" s="586"/>
      <c r="AG99" s="586"/>
      <c r="AH99" s="586"/>
      <c r="AI99" s="586"/>
      <c r="AJ99" s="586"/>
      <c r="AK99" s="586"/>
      <c r="AL99" s="587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588" t="s">
        <v>165</v>
      </c>
      <c r="C100" s="589"/>
      <c r="D100" s="396" t="s">
        <v>33</v>
      </c>
      <c r="E100" s="397"/>
      <c r="F100" s="397"/>
      <c r="G100" s="397"/>
      <c r="H100" s="450"/>
      <c r="I100" s="396" t="s">
        <v>166</v>
      </c>
      <c r="J100" s="397"/>
      <c r="K100" s="397"/>
      <c r="L100" s="397"/>
      <c r="M100" s="450"/>
      <c r="N100" s="590" t="s">
        <v>165</v>
      </c>
      <c r="O100" s="589"/>
      <c r="P100" s="396" t="s">
        <v>33</v>
      </c>
      <c r="Q100" s="397"/>
      <c r="R100" s="397"/>
      <c r="S100" s="397"/>
      <c r="T100" s="450"/>
      <c r="U100" s="396" t="s">
        <v>166</v>
      </c>
      <c r="V100" s="397"/>
      <c r="W100" s="397"/>
      <c r="X100" s="397"/>
      <c r="Y100" s="450"/>
      <c r="Z100" s="590" t="s">
        <v>165</v>
      </c>
      <c r="AA100" s="589"/>
      <c r="AB100" s="396" t="s">
        <v>33</v>
      </c>
      <c r="AC100" s="397"/>
      <c r="AD100" s="397"/>
      <c r="AE100" s="397"/>
      <c r="AF100" s="450"/>
      <c r="AG100" s="396" t="s">
        <v>166</v>
      </c>
      <c r="AH100" s="397"/>
      <c r="AI100" s="397"/>
      <c r="AJ100" s="397"/>
      <c r="AK100" s="397"/>
      <c r="AL100" s="398"/>
    </row>
    <row r="101" spans="2:38" ht="15">
      <c r="B101" s="591"/>
      <c r="C101" s="452"/>
      <c r="D101" s="592"/>
      <c r="E101" s="593"/>
      <c r="F101" s="593"/>
      <c r="G101" s="593"/>
      <c r="H101" s="594"/>
      <c r="I101" s="563"/>
      <c r="J101" s="564"/>
      <c r="K101" s="564"/>
      <c r="L101" s="564"/>
      <c r="M101" s="595"/>
      <c r="N101" s="384"/>
      <c r="O101" s="452"/>
      <c r="P101" s="592"/>
      <c r="Q101" s="593"/>
      <c r="R101" s="593"/>
      <c r="S101" s="593"/>
      <c r="T101" s="594"/>
      <c r="U101" s="563"/>
      <c r="V101" s="564"/>
      <c r="W101" s="564"/>
      <c r="X101" s="564"/>
      <c r="Y101" s="595"/>
      <c r="Z101" s="384"/>
      <c r="AA101" s="452"/>
      <c r="AB101" s="592"/>
      <c r="AC101" s="593"/>
      <c r="AD101" s="593"/>
      <c r="AE101" s="593"/>
      <c r="AF101" s="594"/>
      <c r="AG101" s="563"/>
      <c r="AH101" s="564"/>
      <c r="AI101" s="564"/>
      <c r="AJ101" s="564"/>
      <c r="AK101" s="564"/>
      <c r="AL101" s="565"/>
    </row>
    <row r="102" spans="2:38" ht="15">
      <c r="B102" s="591"/>
      <c r="C102" s="452"/>
      <c r="D102" s="592"/>
      <c r="E102" s="593"/>
      <c r="F102" s="593"/>
      <c r="G102" s="593"/>
      <c r="H102" s="594"/>
      <c r="I102" s="563"/>
      <c r="J102" s="564"/>
      <c r="K102" s="564"/>
      <c r="L102" s="564"/>
      <c r="M102" s="595"/>
      <c r="N102" s="384"/>
      <c r="O102" s="452"/>
      <c r="P102" s="592"/>
      <c r="Q102" s="593"/>
      <c r="R102" s="593"/>
      <c r="S102" s="593"/>
      <c r="T102" s="594"/>
      <c r="U102" s="563"/>
      <c r="V102" s="564"/>
      <c r="W102" s="564"/>
      <c r="X102" s="564"/>
      <c r="Y102" s="595"/>
      <c r="Z102" s="384"/>
      <c r="AA102" s="452"/>
      <c r="AB102" s="592"/>
      <c r="AC102" s="593"/>
      <c r="AD102" s="593"/>
      <c r="AE102" s="593"/>
      <c r="AF102" s="594"/>
      <c r="AG102" s="563"/>
      <c r="AH102" s="564"/>
      <c r="AI102" s="564"/>
      <c r="AJ102" s="564"/>
      <c r="AK102" s="564"/>
      <c r="AL102" s="565"/>
    </row>
    <row r="103" spans="2:38" ht="15">
      <c r="B103" s="591"/>
      <c r="C103" s="452"/>
      <c r="D103" s="592"/>
      <c r="E103" s="593"/>
      <c r="F103" s="593"/>
      <c r="G103" s="593"/>
      <c r="H103" s="594"/>
      <c r="I103" s="563"/>
      <c r="J103" s="564"/>
      <c r="K103" s="564"/>
      <c r="L103" s="564"/>
      <c r="M103" s="595"/>
      <c r="N103" s="384"/>
      <c r="O103" s="452"/>
      <c r="P103" s="592"/>
      <c r="Q103" s="593"/>
      <c r="R103" s="593"/>
      <c r="S103" s="593"/>
      <c r="T103" s="594"/>
      <c r="U103" s="563"/>
      <c r="V103" s="564"/>
      <c r="W103" s="564"/>
      <c r="X103" s="564"/>
      <c r="Y103" s="595"/>
      <c r="Z103" s="384"/>
      <c r="AA103" s="452"/>
      <c r="AB103" s="592"/>
      <c r="AC103" s="593"/>
      <c r="AD103" s="593"/>
      <c r="AE103" s="593"/>
      <c r="AF103" s="594"/>
      <c r="AG103" s="563"/>
      <c r="AH103" s="564"/>
      <c r="AI103" s="564"/>
      <c r="AJ103" s="564"/>
      <c r="AK103" s="564"/>
      <c r="AL103" s="565"/>
    </row>
    <row r="104" spans="2:38" ht="15">
      <c r="B104" s="591"/>
      <c r="C104" s="452"/>
      <c r="D104" s="592"/>
      <c r="E104" s="593"/>
      <c r="F104" s="593"/>
      <c r="G104" s="593"/>
      <c r="H104" s="594"/>
      <c r="I104" s="563"/>
      <c r="J104" s="564"/>
      <c r="K104" s="564"/>
      <c r="L104" s="564"/>
      <c r="M104" s="595"/>
      <c r="N104" s="384"/>
      <c r="O104" s="452"/>
      <c r="P104" s="592"/>
      <c r="Q104" s="593"/>
      <c r="R104" s="593"/>
      <c r="S104" s="593"/>
      <c r="T104" s="594"/>
      <c r="U104" s="563"/>
      <c r="V104" s="564"/>
      <c r="W104" s="564"/>
      <c r="X104" s="564"/>
      <c r="Y104" s="595"/>
      <c r="Z104" s="384"/>
      <c r="AA104" s="452"/>
      <c r="AB104" s="592"/>
      <c r="AC104" s="593"/>
      <c r="AD104" s="593"/>
      <c r="AE104" s="593"/>
      <c r="AF104" s="594"/>
      <c r="AG104" s="563"/>
      <c r="AH104" s="564"/>
      <c r="AI104" s="564"/>
      <c r="AJ104" s="564"/>
      <c r="AK104" s="564"/>
      <c r="AL104" s="565"/>
    </row>
    <row r="105" spans="2:38" ht="15">
      <c r="B105" s="591"/>
      <c r="C105" s="452"/>
      <c r="D105" s="592"/>
      <c r="E105" s="593"/>
      <c r="F105" s="593"/>
      <c r="G105" s="593"/>
      <c r="H105" s="594"/>
      <c r="I105" s="563"/>
      <c r="J105" s="564"/>
      <c r="K105" s="564"/>
      <c r="L105" s="564"/>
      <c r="M105" s="595"/>
      <c r="N105" s="384"/>
      <c r="O105" s="452"/>
      <c r="P105" s="592"/>
      <c r="Q105" s="593"/>
      <c r="R105" s="593"/>
      <c r="S105" s="593"/>
      <c r="T105" s="594"/>
      <c r="U105" s="563"/>
      <c r="V105" s="564"/>
      <c r="W105" s="564"/>
      <c r="X105" s="564"/>
      <c r="Y105" s="595"/>
      <c r="Z105" s="384"/>
      <c r="AA105" s="452"/>
      <c r="AB105" s="592"/>
      <c r="AC105" s="593"/>
      <c r="AD105" s="593"/>
      <c r="AE105" s="593"/>
      <c r="AF105" s="594"/>
      <c r="AG105" s="563"/>
      <c r="AH105" s="564"/>
      <c r="AI105" s="564"/>
      <c r="AJ105" s="564"/>
      <c r="AK105" s="564"/>
      <c r="AL105" s="565"/>
    </row>
    <row r="106" spans="2:38" ht="4.5" customHeight="1">
      <c r="B106" s="424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6"/>
    </row>
    <row r="107" spans="2:38" ht="15">
      <c r="B107" s="359" t="s">
        <v>167</v>
      </c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1"/>
    </row>
    <row r="108" spans="2:38" ht="4.5" customHeight="1">
      <c r="B108" s="424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6"/>
    </row>
    <row r="109" spans="2:38" ht="54" customHeight="1">
      <c r="B109" s="350" t="s">
        <v>303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2"/>
    </row>
    <row r="110" spans="2:38" ht="10.5" customHeight="1">
      <c r="B110" s="350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2"/>
    </row>
    <row r="111" spans="2:38" ht="15.75" customHeight="1" hidden="1">
      <c r="B111" s="350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2"/>
    </row>
    <row r="112" spans="2:38" ht="80.25" customHeight="1">
      <c r="B112" s="350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2"/>
    </row>
    <row r="113" spans="2:38" ht="15">
      <c r="B113" s="350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2"/>
    </row>
    <row r="114" spans="2:38" ht="15">
      <c r="B114" s="350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2"/>
    </row>
    <row r="115" spans="2:38" ht="15">
      <c r="B115" s="350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2"/>
    </row>
    <row r="116" spans="2:38" ht="15">
      <c r="B116" s="374" t="s">
        <v>168</v>
      </c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6"/>
    </row>
    <row r="117" spans="2:38" ht="15.75" thickBot="1">
      <c r="B117" s="603" t="s">
        <v>169</v>
      </c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5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  <mergeCell ref="B108:AL108"/>
    <mergeCell ref="B105:C105"/>
    <mergeCell ref="D105:H105"/>
    <mergeCell ref="I105:M105"/>
    <mergeCell ref="N105:O105"/>
    <mergeCell ref="P105:T105"/>
    <mergeCell ref="U105:Y105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B101:C101"/>
    <mergeCell ref="D101:H101"/>
    <mergeCell ref="I101:M101"/>
    <mergeCell ref="N101:O101"/>
    <mergeCell ref="P101:T101"/>
    <mergeCell ref="U101:Y101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AG94:AH94"/>
    <mergeCell ref="AI94:AL94"/>
    <mergeCell ref="B95:AL95"/>
    <mergeCell ref="B96:AL96"/>
    <mergeCell ref="B97:AL97"/>
    <mergeCell ref="B98:I98"/>
    <mergeCell ref="J98:AL98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B89:L89"/>
    <mergeCell ref="M89:N89"/>
    <mergeCell ref="U89:AF89"/>
    <mergeCell ref="AG89:AH89"/>
    <mergeCell ref="M90:N90"/>
    <mergeCell ref="U90:AF90"/>
    <mergeCell ref="AG90:AH90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4:L84"/>
    <mergeCell ref="M84:N84"/>
    <mergeCell ref="U84:AF84"/>
    <mergeCell ref="AG84:AL84"/>
    <mergeCell ref="B85:L85"/>
    <mergeCell ref="M85:N85"/>
    <mergeCell ref="U85:AF85"/>
    <mergeCell ref="AG85:AL85"/>
    <mergeCell ref="T79:AL79"/>
    <mergeCell ref="B80:AL80"/>
    <mergeCell ref="B81:AL81"/>
    <mergeCell ref="B82:R82"/>
    <mergeCell ref="U82:AL82"/>
    <mergeCell ref="B83:R83"/>
    <mergeCell ref="U83:AL83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B71:J71"/>
    <mergeCell ref="K71:P71"/>
    <mergeCell ref="V71:AC71"/>
    <mergeCell ref="AD71:AJ71"/>
    <mergeCell ref="AK71:AL71"/>
    <mergeCell ref="B72:R72"/>
    <mergeCell ref="V72:AL72"/>
    <mergeCell ref="AD69:AJ69"/>
    <mergeCell ref="AK69:AL69"/>
    <mergeCell ref="B70:R70"/>
    <mergeCell ref="V70:AC70"/>
    <mergeCell ref="AD70:AJ70"/>
    <mergeCell ref="AK70:AL70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B64:E64"/>
    <mergeCell ref="F64:L64"/>
    <mergeCell ref="M64:T64"/>
    <mergeCell ref="U64:AB64"/>
    <mergeCell ref="AD64:AG64"/>
    <mergeCell ref="AI64:AL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3:N45"/>
    <mergeCell ref="O43:Z43"/>
    <mergeCell ref="AE43:AL43"/>
    <mergeCell ref="O44:Z44"/>
    <mergeCell ref="AE44:AL44"/>
    <mergeCell ref="O45:AL45"/>
    <mergeCell ref="B40:P40"/>
    <mergeCell ref="Q40:U40"/>
    <mergeCell ref="W40:AG40"/>
    <mergeCell ref="AH40:AL40"/>
    <mergeCell ref="B41:AL41"/>
    <mergeCell ref="B42:H42"/>
    <mergeCell ref="I42:M42"/>
    <mergeCell ref="O42:AL42"/>
    <mergeCell ref="AE36:AF36"/>
    <mergeCell ref="AG36:AH36"/>
    <mergeCell ref="AI36:AL36"/>
    <mergeCell ref="B37:AL37"/>
    <mergeCell ref="B38:AL38"/>
    <mergeCell ref="B39:AL39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B32:M32"/>
    <mergeCell ref="R32:Y32"/>
    <mergeCell ref="Z32:AE32"/>
    <mergeCell ref="AF32:AL32"/>
    <mergeCell ref="B33:M33"/>
    <mergeCell ref="R33:Y33"/>
    <mergeCell ref="Z33:AE33"/>
    <mergeCell ref="AF33:AL33"/>
    <mergeCell ref="B30:M30"/>
    <mergeCell ref="R30:Y30"/>
    <mergeCell ref="Z30:AE30"/>
    <mergeCell ref="AF30:AL30"/>
    <mergeCell ref="B31:M31"/>
    <mergeCell ref="R31:Y31"/>
    <mergeCell ref="Z31:AE31"/>
    <mergeCell ref="AF31:AL31"/>
    <mergeCell ref="B26:AL26"/>
    <mergeCell ref="B27:AL27"/>
    <mergeCell ref="B28:AL28"/>
    <mergeCell ref="B29:M29"/>
    <mergeCell ref="R29:Y29"/>
    <mergeCell ref="Z29:AE29"/>
    <mergeCell ref="AF29:AL29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1:J22"/>
    <mergeCell ref="K21:L21"/>
    <mergeCell ref="M21:N21"/>
    <mergeCell ref="O21:R21"/>
    <mergeCell ref="S21:U22"/>
    <mergeCell ref="V21:AD22"/>
    <mergeCell ref="AI17:AJ19"/>
    <mergeCell ref="AK17:AL18"/>
    <mergeCell ref="B18:M19"/>
    <mergeCell ref="N19:P19"/>
    <mergeCell ref="Y19:Z19"/>
    <mergeCell ref="B20:AL20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B12:AL12"/>
    <mergeCell ref="B13:AL13"/>
    <mergeCell ref="B14:I14"/>
    <mergeCell ref="J14:AB14"/>
    <mergeCell ref="AC14:AI14"/>
    <mergeCell ref="AJ14:AL14"/>
    <mergeCell ref="AG9:AJ9"/>
    <mergeCell ref="B10:AL10"/>
    <mergeCell ref="B11:I11"/>
    <mergeCell ref="J11:O11"/>
    <mergeCell ref="R11:V11"/>
    <mergeCell ref="Y11:AD11"/>
    <mergeCell ref="AG11:AJ11"/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163"/>
    </row>
    <row r="2" spans="2:72" ht="25.5" customHeight="1" thickBot="1" thickTop="1">
      <c r="B2" s="136"/>
      <c r="C2" s="137"/>
      <c r="D2" s="137"/>
      <c r="E2" s="137"/>
      <c r="F2" s="138"/>
      <c r="G2" s="596" t="s">
        <v>294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597"/>
      <c r="AI2" s="646" t="s">
        <v>275</v>
      </c>
      <c r="AJ2" s="647"/>
      <c r="AK2" s="647"/>
      <c r="AL2" s="648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598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599"/>
      <c r="AI3" s="646" t="s">
        <v>276</v>
      </c>
      <c r="AJ3" s="647"/>
      <c r="AK3" s="647"/>
      <c r="AL3" s="648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49" t="s">
        <v>221</v>
      </c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51" t="s">
        <v>72</v>
      </c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3"/>
      <c r="AN6" s="155"/>
    </row>
    <row r="7" spans="2:40" ht="15">
      <c r="B7" s="359" t="s">
        <v>73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1"/>
      <c r="AN7" s="155"/>
    </row>
    <row r="8" spans="2:55" s="170" customFormat="1" ht="15">
      <c r="B8" s="640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2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365" t="s">
        <v>74</v>
      </c>
      <c r="C9" s="366"/>
      <c r="D9" s="366"/>
      <c r="E9" s="366"/>
      <c r="F9" s="366"/>
      <c r="G9" s="366"/>
      <c r="H9" s="366"/>
      <c r="I9" s="367"/>
      <c r="J9" s="368" t="s">
        <v>75</v>
      </c>
      <c r="K9" s="369"/>
      <c r="L9" s="369"/>
      <c r="M9" s="369"/>
      <c r="N9" s="369"/>
      <c r="O9" s="370"/>
      <c r="P9" s="181"/>
      <c r="Q9" s="96"/>
      <c r="R9" s="371" t="s">
        <v>76</v>
      </c>
      <c r="S9" s="372"/>
      <c r="T9" s="372"/>
      <c r="U9" s="372"/>
      <c r="V9" s="373"/>
      <c r="W9" s="181"/>
      <c r="X9" s="96"/>
      <c r="Y9" s="368" t="s">
        <v>77</v>
      </c>
      <c r="Z9" s="369"/>
      <c r="AA9" s="369"/>
      <c r="AB9" s="369"/>
      <c r="AC9" s="369"/>
      <c r="AD9" s="370"/>
      <c r="AE9" s="181"/>
      <c r="AF9" s="96"/>
      <c r="AG9" s="368" t="s">
        <v>78</v>
      </c>
      <c r="AH9" s="369"/>
      <c r="AI9" s="369"/>
      <c r="AJ9" s="370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365" t="s">
        <v>79</v>
      </c>
      <c r="C11" s="366"/>
      <c r="D11" s="366"/>
      <c r="E11" s="366"/>
      <c r="F11" s="366"/>
      <c r="G11" s="366"/>
      <c r="H11" s="366"/>
      <c r="I11" s="367"/>
      <c r="J11" s="368" t="s">
        <v>80</v>
      </c>
      <c r="K11" s="369"/>
      <c r="L11" s="369"/>
      <c r="M11" s="369"/>
      <c r="N11" s="369"/>
      <c r="O11" s="370"/>
      <c r="P11" s="97"/>
      <c r="Q11" s="96"/>
      <c r="R11" s="371" t="s">
        <v>81</v>
      </c>
      <c r="S11" s="372"/>
      <c r="T11" s="372"/>
      <c r="U11" s="372"/>
      <c r="V11" s="373"/>
      <c r="W11" s="97"/>
      <c r="X11" s="96"/>
      <c r="Y11" s="368" t="s">
        <v>82</v>
      </c>
      <c r="Z11" s="369"/>
      <c r="AA11" s="369"/>
      <c r="AB11" s="369"/>
      <c r="AC11" s="369"/>
      <c r="AD11" s="370"/>
      <c r="AE11" s="97"/>
      <c r="AF11" s="96"/>
      <c r="AG11" s="368" t="s">
        <v>83</v>
      </c>
      <c r="AH11" s="369"/>
      <c r="AI11" s="369"/>
      <c r="AJ11" s="370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74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6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377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9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380" t="s">
        <v>84</v>
      </c>
      <c r="C14" s="381"/>
      <c r="D14" s="381"/>
      <c r="E14" s="381"/>
      <c r="F14" s="381"/>
      <c r="G14" s="381"/>
      <c r="H14" s="381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68" t="s">
        <v>85</v>
      </c>
      <c r="AD14" s="369"/>
      <c r="AE14" s="369"/>
      <c r="AF14" s="369"/>
      <c r="AG14" s="369"/>
      <c r="AH14" s="369"/>
      <c r="AI14" s="370"/>
      <c r="AJ14" s="384"/>
      <c r="AK14" s="385"/>
      <c r="AL14" s="386"/>
      <c r="AN14" s="155"/>
    </row>
    <row r="15" spans="2:40" ht="15">
      <c r="B15" s="387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9"/>
      <c r="AN15" s="155"/>
    </row>
    <row r="16" spans="2:40" ht="15">
      <c r="B16" s="390" t="s">
        <v>86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  <c r="N16" s="396" t="s">
        <v>87</v>
      </c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8"/>
      <c r="AN16" s="155"/>
    </row>
    <row r="17" spans="2:40" ht="12.75" customHeight="1">
      <c r="B17" s="393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5"/>
      <c r="N17" s="399" t="s">
        <v>85</v>
      </c>
      <c r="O17" s="400"/>
      <c r="P17" s="400"/>
      <c r="Q17" s="401"/>
      <c r="R17" s="402"/>
      <c r="S17" s="407" t="s">
        <v>88</v>
      </c>
      <c r="T17" s="407"/>
      <c r="U17" s="407"/>
      <c r="V17" s="407"/>
      <c r="W17" s="401"/>
      <c r="X17" s="402"/>
      <c r="Y17" s="408" t="s">
        <v>89</v>
      </c>
      <c r="Z17" s="409"/>
      <c r="AA17" s="410" t="s">
        <v>90</v>
      </c>
      <c r="AB17" s="410"/>
      <c r="AC17" s="410" t="s">
        <v>91</v>
      </c>
      <c r="AD17" s="410"/>
      <c r="AE17" s="410"/>
      <c r="AF17" s="410"/>
      <c r="AG17" s="410"/>
      <c r="AH17" s="410"/>
      <c r="AI17" s="401"/>
      <c r="AJ17" s="402"/>
      <c r="AK17" s="410" t="s">
        <v>92</v>
      </c>
      <c r="AL17" s="411"/>
      <c r="AN17" s="155"/>
    </row>
    <row r="18" spans="2:40" ht="15" customHeight="1">
      <c r="B18" s="413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N18" s="400"/>
      <c r="O18" s="400"/>
      <c r="P18" s="400"/>
      <c r="Q18" s="403"/>
      <c r="R18" s="404"/>
      <c r="S18" s="407"/>
      <c r="T18" s="407"/>
      <c r="U18" s="407"/>
      <c r="V18" s="407"/>
      <c r="W18" s="403"/>
      <c r="X18" s="404"/>
      <c r="Y18" s="409"/>
      <c r="Z18" s="409"/>
      <c r="AA18" s="410"/>
      <c r="AB18" s="410"/>
      <c r="AC18" s="410"/>
      <c r="AD18" s="410"/>
      <c r="AE18" s="410"/>
      <c r="AF18" s="410"/>
      <c r="AG18" s="410"/>
      <c r="AH18" s="410"/>
      <c r="AI18" s="403"/>
      <c r="AJ18" s="404"/>
      <c r="AK18" s="412"/>
      <c r="AL18" s="411"/>
      <c r="AN18" s="155"/>
    </row>
    <row r="19" spans="2:40" ht="15">
      <c r="B19" s="416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8"/>
      <c r="N19" s="563">
        <f>+AJ14</f>
        <v>0</v>
      </c>
      <c r="O19" s="564"/>
      <c r="P19" s="595"/>
      <c r="Q19" s="405"/>
      <c r="R19" s="406"/>
      <c r="S19" s="97"/>
      <c r="T19" s="97"/>
      <c r="U19" s="97"/>
      <c r="V19" s="97"/>
      <c r="W19" s="405"/>
      <c r="X19" s="406"/>
      <c r="Y19" s="422">
        <v>2</v>
      </c>
      <c r="Z19" s="423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405"/>
      <c r="AJ19" s="406"/>
      <c r="AK19" s="98"/>
      <c r="AL19" s="124"/>
      <c r="AN19" s="155"/>
    </row>
    <row r="20" spans="2:55" s="183" customFormat="1" ht="15">
      <c r="B20" s="424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6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427" t="s">
        <v>93</v>
      </c>
      <c r="C21" s="428"/>
      <c r="D21" s="428"/>
      <c r="E21" s="428"/>
      <c r="F21" s="428"/>
      <c r="G21" s="428"/>
      <c r="H21" s="428"/>
      <c r="I21" s="428"/>
      <c r="J21" s="429"/>
      <c r="K21" s="433" t="s">
        <v>94</v>
      </c>
      <c r="L21" s="434"/>
      <c r="M21" s="433" t="s">
        <v>95</v>
      </c>
      <c r="N21" s="434"/>
      <c r="O21" s="433" t="s">
        <v>96</v>
      </c>
      <c r="P21" s="435"/>
      <c r="Q21" s="435"/>
      <c r="R21" s="434"/>
      <c r="S21" s="436"/>
      <c r="T21" s="375"/>
      <c r="U21" s="375"/>
      <c r="V21" s="635" t="s">
        <v>97</v>
      </c>
      <c r="W21" s="636"/>
      <c r="X21" s="636"/>
      <c r="Y21" s="636"/>
      <c r="Z21" s="636"/>
      <c r="AA21" s="636"/>
      <c r="AB21" s="636"/>
      <c r="AC21" s="636"/>
      <c r="AD21" s="637"/>
      <c r="AE21" s="433" t="s">
        <v>94</v>
      </c>
      <c r="AF21" s="434"/>
      <c r="AG21" s="433" t="s">
        <v>95</v>
      </c>
      <c r="AH21" s="434"/>
      <c r="AI21" s="433" t="s">
        <v>96</v>
      </c>
      <c r="AJ21" s="435"/>
      <c r="AK21" s="435"/>
      <c r="AL21" s="439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430"/>
      <c r="C22" s="431"/>
      <c r="D22" s="431"/>
      <c r="E22" s="431"/>
      <c r="F22" s="431"/>
      <c r="G22" s="431"/>
      <c r="H22" s="431"/>
      <c r="I22" s="431"/>
      <c r="J22" s="432"/>
      <c r="K22" s="550"/>
      <c r="L22" s="551"/>
      <c r="M22" s="550"/>
      <c r="N22" s="551"/>
      <c r="O22" s="552"/>
      <c r="P22" s="378"/>
      <c r="Q22" s="378"/>
      <c r="R22" s="551"/>
      <c r="S22" s="436"/>
      <c r="T22" s="375"/>
      <c r="U22" s="375"/>
      <c r="V22" s="638"/>
      <c r="W22" s="560"/>
      <c r="X22" s="560"/>
      <c r="Y22" s="560"/>
      <c r="Z22" s="560"/>
      <c r="AA22" s="560"/>
      <c r="AB22" s="560"/>
      <c r="AC22" s="560"/>
      <c r="AD22" s="639"/>
      <c r="AE22" s="550"/>
      <c r="AF22" s="551"/>
      <c r="AG22" s="550"/>
      <c r="AH22" s="551"/>
      <c r="AI22" s="550"/>
      <c r="AJ22" s="378"/>
      <c r="AK22" s="378"/>
      <c r="AL22" s="379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74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6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380" t="s">
        <v>98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443"/>
      <c r="S24" s="444"/>
      <c r="T24" s="444"/>
      <c r="U24" s="444"/>
      <c r="V24" s="444"/>
      <c r="W24" s="444"/>
      <c r="X24" s="444"/>
      <c r="Y24" s="444"/>
      <c r="Z24" s="444"/>
      <c r="AA24" s="444"/>
      <c r="AB24" s="445"/>
      <c r="AC24" s="368" t="s">
        <v>99</v>
      </c>
      <c r="AD24" s="369"/>
      <c r="AE24" s="369"/>
      <c r="AF24" s="369"/>
      <c r="AG24" s="370"/>
      <c r="AH24" s="384"/>
      <c r="AI24" s="385"/>
      <c r="AJ24" s="385"/>
      <c r="AK24" s="385"/>
      <c r="AL24" s="386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380" t="s">
        <v>100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443"/>
      <c r="S25" s="444"/>
      <c r="T25" s="444"/>
      <c r="U25" s="444"/>
      <c r="V25" s="444"/>
      <c r="W25" s="444"/>
      <c r="X25" s="444"/>
      <c r="Y25" s="444"/>
      <c r="Z25" s="444"/>
      <c r="AA25" s="444"/>
      <c r="AB25" s="445"/>
      <c r="AC25" s="368" t="s">
        <v>99</v>
      </c>
      <c r="AD25" s="369"/>
      <c r="AE25" s="369"/>
      <c r="AF25" s="369"/>
      <c r="AG25" s="370"/>
      <c r="AH25" s="384"/>
      <c r="AI25" s="385"/>
      <c r="AJ25" s="385"/>
      <c r="AK25" s="385"/>
      <c r="AL25" s="386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424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6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59" t="s">
        <v>101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1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43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5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449" t="s">
        <v>102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450"/>
      <c r="N29" s="99" t="s">
        <v>103</v>
      </c>
      <c r="O29" s="100" t="s">
        <v>5</v>
      </c>
      <c r="P29" s="99" t="s">
        <v>104</v>
      </c>
      <c r="Q29" s="101" t="s">
        <v>105</v>
      </c>
      <c r="R29" s="396" t="s">
        <v>106</v>
      </c>
      <c r="S29" s="397"/>
      <c r="T29" s="397"/>
      <c r="U29" s="397"/>
      <c r="V29" s="397"/>
      <c r="W29" s="397"/>
      <c r="X29" s="397"/>
      <c r="Y29" s="450"/>
      <c r="Z29" s="396" t="s">
        <v>107</v>
      </c>
      <c r="AA29" s="388"/>
      <c r="AB29" s="388"/>
      <c r="AC29" s="388"/>
      <c r="AD29" s="388"/>
      <c r="AE29" s="423"/>
      <c r="AF29" s="396" t="s">
        <v>108</v>
      </c>
      <c r="AG29" s="397"/>
      <c r="AH29" s="397"/>
      <c r="AI29" s="397"/>
      <c r="AJ29" s="397"/>
      <c r="AK29" s="397"/>
      <c r="AL29" s="398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451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1"/>
      <c r="N30" s="102"/>
      <c r="O30" s="187"/>
      <c r="P30" s="102"/>
      <c r="Q30" s="188"/>
      <c r="R30" s="384"/>
      <c r="S30" s="385"/>
      <c r="T30" s="385"/>
      <c r="U30" s="385"/>
      <c r="V30" s="385"/>
      <c r="W30" s="385"/>
      <c r="X30" s="385"/>
      <c r="Y30" s="452"/>
      <c r="Z30" s="422"/>
      <c r="AA30" s="388"/>
      <c r="AB30" s="388"/>
      <c r="AC30" s="388"/>
      <c r="AD30" s="388"/>
      <c r="AE30" s="423"/>
      <c r="AF30" s="632"/>
      <c r="AG30" s="633"/>
      <c r="AH30" s="633"/>
      <c r="AI30" s="633"/>
      <c r="AJ30" s="633"/>
      <c r="AK30" s="633"/>
      <c r="AL30" s="634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451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1"/>
      <c r="N31" s="102"/>
      <c r="O31" s="187"/>
      <c r="P31" s="102"/>
      <c r="Q31" s="188"/>
      <c r="R31" s="384"/>
      <c r="S31" s="385"/>
      <c r="T31" s="385"/>
      <c r="U31" s="385"/>
      <c r="V31" s="385"/>
      <c r="W31" s="385"/>
      <c r="X31" s="385"/>
      <c r="Y31" s="452"/>
      <c r="Z31" s="422"/>
      <c r="AA31" s="388"/>
      <c r="AB31" s="388"/>
      <c r="AC31" s="388"/>
      <c r="AD31" s="388"/>
      <c r="AE31" s="423"/>
      <c r="AF31" s="632"/>
      <c r="AG31" s="633"/>
      <c r="AH31" s="633"/>
      <c r="AI31" s="633"/>
      <c r="AJ31" s="633"/>
      <c r="AK31" s="633"/>
      <c r="AL31" s="634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451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1"/>
      <c r="N32" s="102"/>
      <c r="O32" s="187"/>
      <c r="P32" s="102"/>
      <c r="Q32" s="188"/>
      <c r="R32" s="384"/>
      <c r="S32" s="385"/>
      <c r="T32" s="385"/>
      <c r="U32" s="385"/>
      <c r="V32" s="385"/>
      <c r="W32" s="385"/>
      <c r="X32" s="385"/>
      <c r="Y32" s="452"/>
      <c r="Z32" s="422"/>
      <c r="AA32" s="388"/>
      <c r="AB32" s="388"/>
      <c r="AC32" s="388"/>
      <c r="AD32" s="388"/>
      <c r="AE32" s="423"/>
      <c r="AF32" s="632"/>
      <c r="AG32" s="633"/>
      <c r="AH32" s="633"/>
      <c r="AI32" s="633"/>
      <c r="AJ32" s="633"/>
      <c r="AK32" s="633"/>
      <c r="AL32" s="634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451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1"/>
      <c r="N33" s="102"/>
      <c r="O33" s="187"/>
      <c r="P33" s="102"/>
      <c r="Q33" s="188"/>
      <c r="R33" s="456"/>
      <c r="S33" s="385"/>
      <c r="T33" s="385"/>
      <c r="U33" s="385"/>
      <c r="V33" s="385"/>
      <c r="W33" s="385"/>
      <c r="X33" s="385"/>
      <c r="Y33" s="452"/>
      <c r="Z33" s="422"/>
      <c r="AA33" s="388"/>
      <c r="AB33" s="388"/>
      <c r="AC33" s="388"/>
      <c r="AD33" s="388"/>
      <c r="AE33" s="423"/>
      <c r="AF33" s="632"/>
      <c r="AG33" s="633"/>
      <c r="AH33" s="633"/>
      <c r="AI33" s="633"/>
      <c r="AJ33" s="633"/>
      <c r="AK33" s="633"/>
      <c r="AL33" s="634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368" t="s">
        <v>109</v>
      </c>
      <c r="X34" s="369"/>
      <c r="Y34" s="369"/>
      <c r="Z34" s="369"/>
      <c r="AA34" s="369"/>
      <c r="AB34" s="369"/>
      <c r="AC34" s="369"/>
      <c r="AD34" s="369"/>
      <c r="AE34" s="370"/>
      <c r="AF34" s="632">
        <f>SUM(AF30:AL33)</f>
        <v>0</v>
      </c>
      <c r="AG34" s="633"/>
      <c r="AH34" s="633"/>
      <c r="AI34" s="633"/>
      <c r="AJ34" s="633"/>
      <c r="AK34" s="633"/>
      <c r="AL34" s="634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462" t="s">
        <v>110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22"/>
      <c r="P35" s="388"/>
      <c r="Q35" s="388"/>
      <c r="R35" s="388"/>
      <c r="S35" s="423"/>
      <c r="T35" s="189"/>
      <c r="U35" s="104"/>
      <c r="W35" s="464" t="s">
        <v>111</v>
      </c>
      <c r="X35" s="465"/>
      <c r="Y35" s="465"/>
      <c r="Z35" s="465"/>
      <c r="AA35" s="465"/>
      <c r="AB35" s="465"/>
      <c r="AC35" s="465"/>
      <c r="AD35" s="466"/>
      <c r="AE35" s="433" t="s">
        <v>94</v>
      </c>
      <c r="AF35" s="434"/>
      <c r="AG35" s="433" t="s">
        <v>95</v>
      </c>
      <c r="AH35" s="434"/>
      <c r="AI35" s="433" t="s">
        <v>96</v>
      </c>
      <c r="AJ35" s="435"/>
      <c r="AK35" s="435"/>
      <c r="AL35" s="439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470" t="s">
        <v>112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2"/>
      <c r="O36" s="422"/>
      <c r="P36" s="388"/>
      <c r="Q36" s="388"/>
      <c r="R36" s="388"/>
      <c r="S36" s="423"/>
      <c r="T36" s="189"/>
      <c r="U36" s="104"/>
      <c r="V36" s="105"/>
      <c r="W36" s="467"/>
      <c r="X36" s="468"/>
      <c r="Y36" s="468"/>
      <c r="Z36" s="468"/>
      <c r="AA36" s="468"/>
      <c r="AB36" s="468"/>
      <c r="AC36" s="468"/>
      <c r="AD36" s="469"/>
      <c r="AE36" s="550"/>
      <c r="AF36" s="551"/>
      <c r="AG36" s="550"/>
      <c r="AH36" s="551"/>
      <c r="AI36" s="552"/>
      <c r="AJ36" s="378"/>
      <c r="AK36" s="378"/>
      <c r="AL36" s="379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74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6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59" t="s">
        <v>113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1"/>
      <c r="AN38" s="155"/>
    </row>
    <row r="39" spans="2:55" s="170" customFormat="1" ht="15">
      <c r="B39" s="640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2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470" t="s">
        <v>114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384"/>
      <c r="R40" s="385"/>
      <c r="S40" s="385"/>
      <c r="T40" s="385"/>
      <c r="U40" s="452"/>
      <c r="V40" s="183"/>
      <c r="W40" s="473" t="s">
        <v>115</v>
      </c>
      <c r="X40" s="471"/>
      <c r="Y40" s="471"/>
      <c r="Z40" s="471"/>
      <c r="AA40" s="471"/>
      <c r="AB40" s="471"/>
      <c r="AC40" s="471"/>
      <c r="AD40" s="471"/>
      <c r="AE40" s="471"/>
      <c r="AF40" s="471"/>
      <c r="AG40" s="472"/>
      <c r="AH40" s="384"/>
      <c r="AI40" s="385"/>
      <c r="AJ40" s="385"/>
      <c r="AK40" s="385"/>
      <c r="AL40" s="386"/>
      <c r="AN40" s="155"/>
    </row>
    <row r="41" spans="2:40" ht="15">
      <c r="B41" s="374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6"/>
      <c r="AN41" s="155"/>
    </row>
    <row r="42" spans="2:40" ht="15">
      <c r="B42" s="470" t="s">
        <v>116</v>
      </c>
      <c r="C42" s="471"/>
      <c r="D42" s="471"/>
      <c r="E42" s="471"/>
      <c r="F42" s="471"/>
      <c r="G42" s="471"/>
      <c r="H42" s="472"/>
      <c r="I42" s="456"/>
      <c r="J42" s="474"/>
      <c r="K42" s="474"/>
      <c r="L42" s="474"/>
      <c r="M42" s="475"/>
      <c r="N42" s="106"/>
      <c r="O42" s="396" t="s">
        <v>117</v>
      </c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8"/>
      <c r="AN42" s="155"/>
    </row>
    <row r="43" spans="2:55" s="183" customFormat="1" ht="15">
      <c r="B43" s="374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96" t="s">
        <v>102</v>
      </c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450"/>
      <c r="AA43" s="99" t="s">
        <v>103</v>
      </c>
      <c r="AB43" s="100" t="s">
        <v>5</v>
      </c>
      <c r="AC43" s="99" t="s">
        <v>104</v>
      </c>
      <c r="AD43" s="101" t="s">
        <v>105</v>
      </c>
      <c r="AE43" s="396" t="s">
        <v>106</v>
      </c>
      <c r="AF43" s="397"/>
      <c r="AG43" s="397"/>
      <c r="AH43" s="397"/>
      <c r="AI43" s="397"/>
      <c r="AJ43" s="397"/>
      <c r="AK43" s="397"/>
      <c r="AL43" s="398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74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443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1"/>
      <c r="AA44" s="102"/>
      <c r="AB44" s="187"/>
      <c r="AC44" s="102"/>
      <c r="AD44" s="188"/>
      <c r="AE44" s="384"/>
      <c r="AF44" s="385"/>
      <c r="AG44" s="385"/>
      <c r="AH44" s="385"/>
      <c r="AI44" s="385"/>
      <c r="AJ44" s="385"/>
      <c r="AK44" s="385"/>
      <c r="AL44" s="386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37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9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476" t="s">
        <v>118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77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478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80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481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80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482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4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424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85" t="s">
        <v>119</v>
      </c>
      <c r="AE50" s="485"/>
      <c r="AF50" s="485"/>
      <c r="AG50" s="485"/>
      <c r="AH50" s="485"/>
      <c r="AI50" s="485"/>
      <c r="AJ50" s="485"/>
      <c r="AK50" s="485"/>
      <c r="AL50" s="486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487" t="s">
        <v>120</v>
      </c>
      <c r="C51" s="488"/>
      <c r="D51" s="488"/>
      <c r="E51" s="488"/>
      <c r="F51" s="488"/>
      <c r="G51" s="489"/>
      <c r="H51" s="493" t="s">
        <v>121</v>
      </c>
      <c r="I51" s="494"/>
      <c r="J51" s="495"/>
      <c r="K51" s="496"/>
      <c r="L51" s="374"/>
      <c r="M51" s="376"/>
      <c r="N51" s="497" t="s">
        <v>122</v>
      </c>
      <c r="O51" s="498"/>
      <c r="P51" s="498"/>
      <c r="Q51" s="498"/>
      <c r="R51" s="498"/>
      <c r="S51" s="499"/>
      <c r="T51" s="503" t="s">
        <v>123</v>
      </c>
      <c r="U51" s="504"/>
      <c r="V51" s="495"/>
      <c r="W51" s="496"/>
      <c r="X51" s="374"/>
      <c r="Y51" s="375"/>
      <c r="Z51" s="375"/>
      <c r="AA51" s="375"/>
      <c r="AB51" s="375"/>
      <c r="AC51" s="375"/>
      <c r="AD51" s="505" t="s">
        <v>124</v>
      </c>
      <c r="AE51" s="505"/>
      <c r="AF51" s="505"/>
      <c r="AG51" s="505"/>
      <c r="AH51" s="376"/>
      <c r="AI51" s="506"/>
      <c r="AJ51" s="507"/>
      <c r="AK51" s="507"/>
      <c r="AL51" s="508"/>
      <c r="AN51" s="155"/>
    </row>
    <row r="52" spans="2:40" ht="12.75" customHeight="1" thickBot="1">
      <c r="B52" s="490"/>
      <c r="C52" s="491"/>
      <c r="D52" s="491"/>
      <c r="E52" s="491"/>
      <c r="F52" s="491"/>
      <c r="G52" s="492"/>
      <c r="H52" s="509" t="s">
        <v>125</v>
      </c>
      <c r="I52" s="510"/>
      <c r="J52" s="511"/>
      <c r="K52" s="512"/>
      <c r="L52" s="374"/>
      <c r="M52" s="376"/>
      <c r="N52" s="500"/>
      <c r="O52" s="501"/>
      <c r="P52" s="501"/>
      <c r="Q52" s="501"/>
      <c r="R52" s="501"/>
      <c r="S52" s="502"/>
      <c r="T52" s="513" t="s">
        <v>126</v>
      </c>
      <c r="U52" s="514"/>
      <c r="V52" s="511"/>
      <c r="W52" s="512"/>
      <c r="X52" s="374"/>
      <c r="Y52" s="375"/>
      <c r="Z52" s="375"/>
      <c r="AA52" s="375"/>
      <c r="AB52" s="375"/>
      <c r="AC52" s="375"/>
      <c r="AD52" s="505" t="s">
        <v>127</v>
      </c>
      <c r="AE52" s="505"/>
      <c r="AF52" s="505"/>
      <c r="AG52" s="505"/>
      <c r="AH52" s="376"/>
      <c r="AI52" s="506"/>
      <c r="AJ52" s="507"/>
      <c r="AK52" s="507"/>
      <c r="AL52" s="508"/>
      <c r="AN52" s="155"/>
    </row>
    <row r="53" spans="2:40" ht="13.5" customHeight="1">
      <c r="B53" s="374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6"/>
      <c r="AN53" s="155"/>
    </row>
    <row r="54" spans="2:40" ht="15">
      <c r="B54" s="628" t="s">
        <v>128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R54" s="620"/>
      <c r="S54" s="620"/>
      <c r="T54" s="620"/>
      <c r="U54" s="620"/>
      <c r="V54" s="620"/>
      <c r="W54" s="620"/>
      <c r="X54" s="620"/>
      <c r="Y54" s="620"/>
      <c r="Z54" s="620"/>
      <c r="AA54" s="620"/>
      <c r="AB54" s="629"/>
      <c r="AC54" s="436"/>
      <c r="AD54" s="612" t="s">
        <v>129</v>
      </c>
      <c r="AE54" s="612"/>
      <c r="AF54" s="612"/>
      <c r="AG54" s="612"/>
      <c r="AH54" s="375"/>
      <c r="AI54" s="612" t="s">
        <v>130</v>
      </c>
      <c r="AJ54" s="612"/>
      <c r="AK54" s="612"/>
      <c r="AL54" s="613"/>
      <c r="AN54" s="155"/>
    </row>
    <row r="55" spans="1:40" ht="15">
      <c r="A55" s="183"/>
      <c r="B55" s="520" t="s">
        <v>131</v>
      </c>
      <c r="C55" s="521"/>
      <c r="D55" s="521"/>
      <c r="E55" s="521"/>
      <c r="F55" s="521" t="s">
        <v>132</v>
      </c>
      <c r="G55" s="521"/>
      <c r="H55" s="521"/>
      <c r="I55" s="521"/>
      <c r="J55" s="521"/>
      <c r="K55" s="521"/>
      <c r="L55" s="521"/>
      <c r="M55" s="521" t="s">
        <v>133</v>
      </c>
      <c r="N55" s="521"/>
      <c r="O55" s="521"/>
      <c r="P55" s="521"/>
      <c r="Q55" s="521"/>
      <c r="R55" s="521"/>
      <c r="S55" s="521"/>
      <c r="T55" s="521"/>
      <c r="U55" s="521" t="s">
        <v>134</v>
      </c>
      <c r="V55" s="521"/>
      <c r="W55" s="521"/>
      <c r="X55" s="521"/>
      <c r="Y55" s="521"/>
      <c r="Z55" s="521"/>
      <c r="AA55" s="521"/>
      <c r="AB55" s="521"/>
      <c r="AC55" s="436"/>
      <c r="AD55" s="522" t="s">
        <v>135</v>
      </c>
      <c r="AE55" s="522"/>
      <c r="AF55" s="522"/>
      <c r="AG55" s="522"/>
      <c r="AH55" s="375"/>
      <c r="AI55" s="522" t="s">
        <v>135</v>
      </c>
      <c r="AJ55" s="522"/>
      <c r="AK55" s="522"/>
      <c r="AL55" s="523"/>
      <c r="AN55" s="155"/>
    </row>
    <row r="56" spans="2:40" ht="15">
      <c r="B56" s="524">
        <f>Q40</f>
        <v>0</v>
      </c>
      <c r="C56" s="525"/>
      <c r="D56" s="525"/>
      <c r="E56" s="526"/>
      <c r="F56" s="527"/>
      <c r="G56" s="525"/>
      <c r="H56" s="525"/>
      <c r="I56" s="525"/>
      <c r="J56" s="525"/>
      <c r="K56" s="525"/>
      <c r="L56" s="526"/>
      <c r="M56" s="527"/>
      <c r="N56" s="525"/>
      <c r="O56" s="525"/>
      <c r="P56" s="525"/>
      <c r="Q56" s="525"/>
      <c r="R56" s="525"/>
      <c r="S56" s="525"/>
      <c r="T56" s="526"/>
      <c r="U56" s="527"/>
      <c r="V56" s="525"/>
      <c r="W56" s="525"/>
      <c r="X56" s="525"/>
      <c r="Y56" s="525"/>
      <c r="Z56" s="525"/>
      <c r="AA56" s="525"/>
      <c r="AB56" s="526"/>
      <c r="AC56" s="108"/>
      <c r="AD56" s="528"/>
      <c r="AE56" s="529"/>
      <c r="AF56" s="529"/>
      <c r="AG56" s="530"/>
      <c r="AH56" s="183"/>
      <c r="AI56" s="531"/>
      <c r="AJ56" s="532"/>
      <c r="AK56" s="532"/>
      <c r="AL56" s="533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524"/>
      <c r="C59" s="525"/>
      <c r="D59" s="525"/>
      <c r="E59" s="526"/>
      <c r="F59" s="527"/>
      <c r="G59" s="525"/>
      <c r="H59" s="525"/>
      <c r="I59" s="525"/>
      <c r="J59" s="525"/>
      <c r="K59" s="525"/>
      <c r="L59" s="526"/>
      <c r="M59" s="527"/>
      <c r="N59" s="525"/>
      <c r="O59" s="525"/>
      <c r="P59" s="525"/>
      <c r="Q59" s="525"/>
      <c r="R59" s="525"/>
      <c r="S59" s="525"/>
      <c r="T59" s="526"/>
      <c r="U59" s="527"/>
      <c r="V59" s="525"/>
      <c r="W59" s="525"/>
      <c r="X59" s="525"/>
      <c r="Y59" s="525"/>
      <c r="Z59" s="525"/>
      <c r="AA59" s="525"/>
      <c r="AB59" s="526"/>
      <c r="AC59" s="108"/>
      <c r="AD59" s="528"/>
      <c r="AE59" s="529"/>
      <c r="AF59" s="529"/>
      <c r="AG59" s="530"/>
      <c r="AH59" s="183"/>
      <c r="AI59" s="531"/>
      <c r="AJ59" s="532"/>
      <c r="AK59" s="532"/>
      <c r="AL59" s="533"/>
      <c r="AN59" s="155"/>
    </row>
    <row r="60" spans="2:40" ht="15">
      <c r="B60" s="524"/>
      <c r="C60" s="525"/>
      <c r="D60" s="525"/>
      <c r="E60" s="526"/>
      <c r="F60" s="527"/>
      <c r="G60" s="525"/>
      <c r="H60" s="525"/>
      <c r="I60" s="525"/>
      <c r="J60" s="525"/>
      <c r="K60" s="525"/>
      <c r="L60" s="526"/>
      <c r="M60" s="527"/>
      <c r="N60" s="525"/>
      <c r="O60" s="525"/>
      <c r="P60" s="525"/>
      <c r="Q60" s="525"/>
      <c r="R60" s="525"/>
      <c r="S60" s="525"/>
      <c r="T60" s="526"/>
      <c r="U60" s="527"/>
      <c r="V60" s="525"/>
      <c r="W60" s="525"/>
      <c r="X60" s="525"/>
      <c r="Y60" s="525"/>
      <c r="Z60" s="525"/>
      <c r="AA60" s="525"/>
      <c r="AB60" s="526"/>
      <c r="AC60" s="108"/>
      <c r="AD60" s="528"/>
      <c r="AE60" s="529"/>
      <c r="AF60" s="529"/>
      <c r="AG60" s="530"/>
      <c r="AH60" s="183"/>
      <c r="AI60" s="531"/>
      <c r="AJ60" s="532"/>
      <c r="AK60" s="532"/>
      <c r="AL60" s="533"/>
      <c r="AN60" s="155"/>
    </row>
    <row r="61" spans="2:40" ht="15">
      <c r="B61" s="524"/>
      <c r="C61" s="525"/>
      <c r="D61" s="525"/>
      <c r="E61" s="526"/>
      <c r="F61" s="527"/>
      <c r="G61" s="525"/>
      <c r="H61" s="525"/>
      <c r="I61" s="525"/>
      <c r="J61" s="525"/>
      <c r="K61" s="525"/>
      <c r="L61" s="526"/>
      <c r="M61" s="527"/>
      <c r="N61" s="525"/>
      <c r="O61" s="525"/>
      <c r="P61" s="525"/>
      <c r="Q61" s="525"/>
      <c r="R61" s="525"/>
      <c r="S61" s="525"/>
      <c r="T61" s="526"/>
      <c r="U61" s="527"/>
      <c r="V61" s="525"/>
      <c r="W61" s="525"/>
      <c r="X61" s="525"/>
      <c r="Y61" s="525"/>
      <c r="Z61" s="525"/>
      <c r="AA61" s="525"/>
      <c r="AB61" s="526"/>
      <c r="AC61" s="108"/>
      <c r="AD61" s="528"/>
      <c r="AE61" s="529"/>
      <c r="AF61" s="529"/>
      <c r="AG61" s="530"/>
      <c r="AH61" s="183"/>
      <c r="AI61" s="531"/>
      <c r="AJ61" s="532"/>
      <c r="AK61" s="532"/>
      <c r="AL61" s="533"/>
      <c r="AN61" s="155"/>
    </row>
    <row r="62" spans="2:40" ht="15">
      <c r="B62" s="524"/>
      <c r="C62" s="525"/>
      <c r="D62" s="525"/>
      <c r="E62" s="526"/>
      <c r="F62" s="527"/>
      <c r="G62" s="525"/>
      <c r="H62" s="525"/>
      <c r="I62" s="525"/>
      <c r="J62" s="525"/>
      <c r="K62" s="525"/>
      <c r="L62" s="526"/>
      <c r="M62" s="527"/>
      <c r="N62" s="525"/>
      <c r="O62" s="525"/>
      <c r="P62" s="525"/>
      <c r="Q62" s="525"/>
      <c r="R62" s="525"/>
      <c r="S62" s="525"/>
      <c r="T62" s="526"/>
      <c r="U62" s="527"/>
      <c r="V62" s="525"/>
      <c r="W62" s="525"/>
      <c r="X62" s="525"/>
      <c r="Y62" s="525"/>
      <c r="Z62" s="525"/>
      <c r="AA62" s="525"/>
      <c r="AB62" s="526"/>
      <c r="AC62" s="108"/>
      <c r="AD62" s="528"/>
      <c r="AE62" s="529"/>
      <c r="AF62" s="529"/>
      <c r="AG62" s="530"/>
      <c r="AH62" s="183"/>
      <c r="AI62" s="531"/>
      <c r="AJ62" s="532"/>
      <c r="AK62" s="532"/>
      <c r="AL62" s="533"/>
      <c r="AN62" s="155"/>
    </row>
    <row r="63" spans="2:40" ht="15">
      <c r="B63" s="524"/>
      <c r="C63" s="525"/>
      <c r="D63" s="525"/>
      <c r="E63" s="526"/>
      <c r="F63" s="527"/>
      <c r="G63" s="525"/>
      <c r="H63" s="525"/>
      <c r="I63" s="525"/>
      <c r="J63" s="525"/>
      <c r="K63" s="525"/>
      <c r="L63" s="526"/>
      <c r="M63" s="527"/>
      <c r="N63" s="525"/>
      <c r="O63" s="525"/>
      <c r="P63" s="525"/>
      <c r="Q63" s="525"/>
      <c r="R63" s="525"/>
      <c r="S63" s="525"/>
      <c r="T63" s="526"/>
      <c r="U63" s="527"/>
      <c r="V63" s="525"/>
      <c r="W63" s="525"/>
      <c r="X63" s="525"/>
      <c r="Y63" s="525"/>
      <c r="Z63" s="525"/>
      <c r="AA63" s="525"/>
      <c r="AB63" s="526"/>
      <c r="AC63" s="108"/>
      <c r="AD63" s="528"/>
      <c r="AE63" s="529"/>
      <c r="AF63" s="529"/>
      <c r="AG63" s="530"/>
      <c r="AH63" s="183"/>
      <c r="AI63" s="531"/>
      <c r="AJ63" s="532"/>
      <c r="AK63" s="532"/>
      <c r="AL63" s="533"/>
      <c r="AN63" s="155"/>
    </row>
    <row r="64" spans="2:40" ht="15">
      <c r="B64" s="524"/>
      <c r="C64" s="525"/>
      <c r="D64" s="525"/>
      <c r="E64" s="526"/>
      <c r="F64" s="527"/>
      <c r="G64" s="525"/>
      <c r="H64" s="525"/>
      <c r="I64" s="525"/>
      <c r="J64" s="525"/>
      <c r="K64" s="525"/>
      <c r="L64" s="526"/>
      <c r="M64" s="527"/>
      <c r="N64" s="525"/>
      <c r="O64" s="525"/>
      <c r="P64" s="525"/>
      <c r="Q64" s="525"/>
      <c r="R64" s="525"/>
      <c r="S64" s="525"/>
      <c r="T64" s="526"/>
      <c r="U64" s="527"/>
      <c r="V64" s="525"/>
      <c r="W64" s="525"/>
      <c r="X64" s="525"/>
      <c r="Y64" s="525"/>
      <c r="Z64" s="525"/>
      <c r="AA64" s="525"/>
      <c r="AB64" s="526"/>
      <c r="AC64" s="108"/>
      <c r="AD64" s="528"/>
      <c r="AE64" s="529"/>
      <c r="AF64" s="529"/>
      <c r="AG64" s="530"/>
      <c r="AH64" s="183"/>
      <c r="AI64" s="531"/>
      <c r="AJ64" s="532"/>
      <c r="AK64" s="532"/>
      <c r="AL64" s="533"/>
      <c r="AN64" s="155"/>
    </row>
    <row r="65" spans="2:40" ht="15">
      <c r="B65" s="534" t="s">
        <v>136</v>
      </c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6"/>
      <c r="U65" s="527">
        <f>SUM(U56:AB64)</f>
        <v>0</v>
      </c>
      <c r="V65" s="525"/>
      <c r="W65" s="525"/>
      <c r="X65" s="525"/>
      <c r="Y65" s="525"/>
      <c r="Z65" s="525"/>
      <c r="AA65" s="525"/>
      <c r="AB65" s="526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74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6"/>
      <c r="AN66" s="155"/>
    </row>
    <row r="67" spans="2:40" ht="15">
      <c r="B67" s="359" t="s">
        <v>137</v>
      </c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1"/>
      <c r="AN67" s="155"/>
    </row>
    <row r="68" spans="2:40" ht="15">
      <c r="B68" s="424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6"/>
      <c r="AN68" s="155"/>
    </row>
    <row r="69" spans="2:40" ht="15">
      <c r="B69" s="365" t="s">
        <v>138</v>
      </c>
      <c r="C69" s="366"/>
      <c r="D69" s="366"/>
      <c r="E69" s="366"/>
      <c r="F69" s="366"/>
      <c r="G69" s="366"/>
      <c r="H69" s="367"/>
      <c r="I69" s="396"/>
      <c r="J69" s="450"/>
      <c r="K69" s="537" t="s">
        <v>139</v>
      </c>
      <c r="L69" s="538"/>
      <c r="M69" s="538"/>
      <c r="N69" s="539"/>
      <c r="O69" s="396"/>
      <c r="P69" s="450"/>
      <c r="Q69" s="107"/>
      <c r="R69" s="107"/>
      <c r="S69" s="197"/>
      <c r="T69" s="107"/>
      <c r="U69" s="107"/>
      <c r="V69" s="366" t="s">
        <v>140</v>
      </c>
      <c r="W69" s="366"/>
      <c r="X69" s="366"/>
      <c r="Y69" s="366"/>
      <c r="Z69" s="366"/>
      <c r="AA69" s="366"/>
      <c r="AB69" s="366"/>
      <c r="AC69" s="366"/>
      <c r="AD69" s="368" t="s">
        <v>141</v>
      </c>
      <c r="AE69" s="369"/>
      <c r="AF69" s="369"/>
      <c r="AG69" s="369"/>
      <c r="AH69" s="369"/>
      <c r="AI69" s="369"/>
      <c r="AJ69" s="370"/>
      <c r="AK69" s="540"/>
      <c r="AL69" s="541"/>
      <c r="AN69" s="155"/>
    </row>
    <row r="70" spans="2:40" ht="15">
      <c r="B70" s="54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197"/>
      <c r="T70" s="107"/>
      <c r="U70" s="107"/>
      <c r="V70" s="522"/>
      <c r="W70" s="522"/>
      <c r="X70" s="522"/>
      <c r="Y70" s="522"/>
      <c r="Z70" s="522"/>
      <c r="AA70" s="522"/>
      <c r="AB70" s="522"/>
      <c r="AC70" s="543"/>
      <c r="AD70" s="368" t="s">
        <v>142</v>
      </c>
      <c r="AE70" s="369"/>
      <c r="AF70" s="369"/>
      <c r="AG70" s="369"/>
      <c r="AH70" s="369"/>
      <c r="AI70" s="369"/>
      <c r="AJ70" s="370"/>
      <c r="AK70" s="540"/>
      <c r="AL70" s="541"/>
      <c r="AN70" s="155"/>
    </row>
    <row r="71" spans="2:40" ht="15">
      <c r="B71" s="365" t="s">
        <v>143</v>
      </c>
      <c r="C71" s="366"/>
      <c r="D71" s="366"/>
      <c r="E71" s="366"/>
      <c r="F71" s="366"/>
      <c r="G71" s="366"/>
      <c r="H71" s="366"/>
      <c r="I71" s="366"/>
      <c r="J71" s="367"/>
      <c r="K71" s="396"/>
      <c r="L71" s="397"/>
      <c r="M71" s="397"/>
      <c r="N71" s="397"/>
      <c r="O71" s="397"/>
      <c r="P71" s="450"/>
      <c r="Q71" s="107"/>
      <c r="R71" s="107"/>
      <c r="S71" s="197"/>
      <c r="T71" s="107"/>
      <c r="U71" s="107"/>
      <c r="V71" s="522"/>
      <c r="W71" s="522"/>
      <c r="X71" s="522"/>
      <c r="Y71" s="522"/>
      <c r="Z71" s="522"/>
      <c r="AA71" s="522"/>
      <c r="AB71" s="522"/>
      <c r="AC71" s="543"/>
      <c r="AD71" s="368" t="s">
        <v>144</v>
      </c>
      <c r="AE71" s="369"/>
      <c r="AF71" s="369"/>
      <c r="AG71" s="369"/>
      <c r="AH71" s="369"/>
      <c r="AI71" s="369"/>
      <c r="AJ71" s="370"/>
      <c r="AK71" s="540"/>
      <c r="AL71" s="541"/>
      <c r="AN71" s="155"/>
    </row>
    <row r="72" spans="2:40" ht="15">
      <c r="B72" s="54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197"/>
      <c r="T72" s="107"/>
      <c r="U72" s="107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3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366" t="s">
        <v>145</v>
      </c>
      <c r="W73" s="366"/>
      <c r="X73" s="366"/>
      <c r="Y73" s="366"/>
      <c r="Z73" s="366"/>
      <c r="AA73" s="366"/>
      <c r="AB73" s="366"/>
      <c r="AC73" s="366"/>
      <c r="AD73" s="367"/>
      <c r="AE73" s="422"/>
      <c r="AF73" s="388"/>
      <c r="AG73" s="388"/>
      <c r="AH73" s="388"/>
      <c r="AI73" s="388"/>
      <c r="AJ73" s="388"/>
      <c r="AK73" s="388"/>
      <c r="AL73" s="389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23"/>
      <c r="AM74" s="111"/>
      <c r="AN74" s="155"/>
    </row>
    <row r="75" spans="2:40" ht="15">
      <c r="B75" s="365" t="s">
        <v>146</v>
      </c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107"/>
      <c r="R75" s="107"/>
      <c r="S75" s="197"/>
      <c r="T75" s="107"/>
      <c r="U75" s="107"/>
      <c r="V75" s="544" t="s">
        <v>219</v>
      </c>
      <c r="W75" s="545"/>
      <c r="X75" s="545"/>
      <c r="Y75" s="545"/>
      <c r="Z75" s="545"/>
      <c r="AA75" s="545"/>
      <c r="AB75" s="545"/>
      <c r="AC75" s="545"/>
      <c r="AD75" s="546"/>
      <c r="AE75" s="433" t="s">
        <v>94</v>
      </c>
      <c r="AF75" s="434"/>
      <c r="AG75" s="433" t="s">
        <v>95</v>
      </c>
      <c r="AH75" s="434"/>
      <c r="AI75" s="433" t="s">
        <v>96</v>
      </c>
      <c r="AJ75" s="435"/>
      <c r="AK75" s="435"/>
      <c r="AL75" s="439"/>
      <c r="AN75" s="155"/>
    </row>
    <row r="76" spans="2:40" ht="15">
      <c r="B76" s="365" t="s">
        <v>148</v>
      </c>
      <c r="C76" s="366"/>
      <c r="D76" s="366"/>
      <c r="E76" s="366"/>
      <c r="F76" s="366"/>
      <c r="G76" s="366"/>
      <c r="H76" s="366"/>
      <c r="I76" s="366"/>
      <c r="J76" s="367"/>
      <c r="K76" s="396"/>
      <c r="L76" s="397"/>
      <c r="M76" s="397"/>
      <c r="N76" s="397"/>
      <c r="O76" s="397"/>
      <c r="P76" s="450"/>
      <c r="Q76" s="111"/>
      <c r="R76" s="111"/>
      <c r="S76" s="197"/>
      <c r="T76" s="107"/>
      <c r="U76" s="107"/>
      <c r="V76" s="547"/>
      <c r="W76" s="548"/>
      <c r="X76" s="548"/>
      <c r="Y76" s="548"/>
      <c r="Z76" s="548"/>
      <c r="AA76" s="548"/>
      <c r="AB76" s="548"/>
      <c r="AC76" s="548"/>
      <c r="AD76" s="549"/>
      <c r="AE76" s="550"/>
      <c r="AF76" s="551"/>
      <c r="AG76" s="550"/>
      <c r="AH76" s="551"/>
      <c r="AI76" s="552"/>
      <c r="AJ76" s="378"/>
      <c r="AK76" s="378"/>
      <c r="AL76" s="379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37" t="s">
        <v>149</v>
      </c>
      <c r="W77" s="391"/>
      <c r="X77" s="391"/>
      <c r="Y77" s="391"/>
      <c r="Z77" s="391"/>
      <c r="AA77" s="391"/>
      <c r="AB77" s="391"/>
      <c r="AC77" s="391"/>
      <c r="AD77" s="392"/>
      <c r="AE77" s="433" t="s">
        <v>94</v>
      </c>
      <c r="AF77" s="434"/>
      <c r="AG77" s="433" t="s">
        <v>95</v>
      </c>
      <c r="AH77" s="434"/>
      <c r="AI77" s="433" t="s">
        <v>96</v>
      </c>
      <c r="AJ77" s="435"/>
      <c r="AK77" s="435"/>
      <c r="AL77" s="439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38"/>
      <c r="W78" s="394"/>
      <c r="X78" s="394"/>
      <c r="Y78" s="394"/>
      <c r="Z78" s="394"/>
      <c r="AA78" s="394"/>
      <c r="AB78" s="394"/>
      <c r="AC78" s="394"/>
      <c r="AD78" s="395"/>
      <c r="AE78" s="550"/>
      <c r="AF78" s="551"/>
      <c r="AG78" s="550"/>
      <c r="AH78" s="551"/>
      <c r="AI78" s="552"/>
      <c r="AJ78" s="378"/>
      <c r="AK78" s="378"/>
      <c r="AL78" s="379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6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25"/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26"/>
      <c r="N80" s="626"/>
      <c r="O80" s="626"/>
      <c r="P80" s="626"/>
      <c r="Q80" s="626"/>
      <c r="R80" s="626"/>
      <c r="S80" s="626"/>
      <c r="T80" s="626"/>
      <c r="U80" s="626"/>
      <c r="V80" s="626"/>
      <c r="W80" s="626"/>
      <c r="X80" s="626"/>
      <c r="Y80" s="626"/>
      <c r="Z80" s="626"/>
      <c r="AA80" s="626"/>
      <c r="AB80" s="626"/>
      <c r="AC80" s="626"/>
      <c r="AD80" s="626"/>
      <c r="AE80" s="626"/>
      <c r="AF80" s="626"/>
      <c r="AG80" s="626"/>
      <c r="AH80" s="626"/>
      <c r="AI80" s="626"/>
      <c r="AJ80" s="626"/>
      <c r="AK80" s="626"/>
      <c r="AL80" s="627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556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7"/>
      <c r="Y81" s="557"/>
      <c r="Z81" s="557"/>
      <c r="AA81" s="557"/>
      <c r="AB81" s="557"/>
      <c r="AC81" s="557"/>
      <c r="AD81" s="557"/>
      <c r="AE81" s="557"/>
      <c r="AF81" s="557"/>
      <c r="AG81" s="557"/>
      <c r="AH81" s="557"/>
      <c r="AI81" s="557"/>
      <c r="AJ81" s="557"/>
      <c r="AK81" s="557"/>
      <c r="AL81" s="558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365" t="s">
        <v>150</v>
      </c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198"/>
      <c r="T82" s="113"/>
      <c r="U82" s="366" t="s">
        <v>151</v>
      </c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559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54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198"/>
      <c r="T83" s="113"/>
      <c r="U83" s="560"/>
      <c r="V83" s="560"/>
      <c r="W83" s="560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1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562" t="s">
        <v>152</v>
      </c>
      <c r="C84" s="369"/>
      <c r="D84" s="369"/>
      <c r="E84" s="369"/>
      <c r="F84" s="369"/>
      <c r="G84" s="369"/>
      <c r="H84" s="369"/>
      <c r="I84" s="369"/>
      <c r="J84" s="369"/>
      <c r="K84" s="369"/>
      <c r="L84" s="370"/>
      <c r="M84" s="540"/>
      <c r="N84" s="540"/>
      <c r="O84" s="117"/>
      <c r="Q84" s="113"/>
      <c r="R84" s="113"/>
      <c r="S84" s="198"/>
      <c r="T84" s="113"/>
      <c r="U84" s="368" t="s">
        <v>153</v>
      </c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70"/>
      <c r="AG84" s="563">
        <f>U65</f>
        <v>0</v>
      </c>
      <c r="AH84" s="564"/>
      <c r="AI84" s="564"/>
      <c r="AJ84" s="564"/>
      <c r="AK84" s="564"/>
      <c r="AL84" s="565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22"/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624"/>
      <c r="N85" s="624"/>
      <c r="O85" s="199"/>
      <c r="Q85" s="200"/>
      <c r="R85" s="200"/>
      <c r="S85" s="198"/>
      <c r="T85" s="200"/>
      <c r="U85" s="368" t="s">
        <v>154</v>
      </c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70"/>
      <c r="AG85" s="569"/>
      <c r="AH85" s="570"/>
      <c r="AI85" s="570"/>
      <c r="AJ85" s="570"/>
      <c r="AK85" s="570"/>
      <c r="AL85" s="571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368" t="s">
        <v>155</v>
      </c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70"/>
      <c r="AG86" s="563">
        <f>AG84*AG85</f>
        <v>0</v>
      </c>
      <c r="AH86" s="564"/>
      <c r="AI86" s="564"/>
      <c r="AJ86" s="564"/>
      <c r="AK86" s="564"/>
      <c r="AL86" s="565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20"/>
      <c r="V87" s="620"/>
      <c r="W87" s="620"/>
      <c r="X87" s="620"/>
      <c r="Y87" s="620"/>
      <c r="Z87" s="620"/>
      <c r="AA87" s="620"/>
      <c r="AB87" s="620"/>
      <c r="AC87" s="620"/>
      <c r="AD87" s="620"/>
      <c r="AE87" s="620"/>
      <c r="AF87" s="620"/>
      <c r="AG87" s="621"/>
      <c r="AH87" s="621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562" t="s">
        <v>156</v>
      </c>
      <c r="C88" s="369"/>
      <c r="D88" s="369"/>
      <c r="E88" s="369"/>
      <c r="F88" s="369"/>
      <c r="G88" s="369"/>
      <c r="H88" s="369"/>
      <c r="I88" s="369"/>
      <c r="J88" s="369"/>
      <c r="K88" s="369"/>
      <c r="L88" s="370"/>
      <c r="M88" s="573"/>
      <c r="N88" s="573"/>
      <c r="O88" s="117"/>
      <c r="Q88" s="113"/>
      <c r="R88" s="113"/>
      <c r="S88" s="198"/>
      <c r="T88" s="113"/>
      <c r="U88" s="368" t="s">
        <v>156</v>
      </c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70"/>
      <c r="AG88" s="573"/>
      <c r="AH88" s="573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562" t="s">
        <v>157</v>
      </c>
      <c r="C89" s="369"/>
      <c r="D89" s="369"/>
      <c r="E89" s="369"/>
      <c r="F89" s="369"/>
      <c r="G89" s="369"/>
      <c r="H89" s="369"/>
      <c r="I89" s="369"/>
      <c r="J89" s="369"/>
      <c r="K89" s="369"/>
      <c r="L89" s="370"/>
      <c r="M89" s="573"/>
      <c r="N89" s="573"/>
      <c r="O89" s="199"/>
      <c r="Q89" s="200"/>
      <c r="R89" s="200"/>
      <c r="S89" s="198"/>
      <c r="T89" s="200"/>
      <c r="U89" s="368" t="s">
        <v>158</v>
      </c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70"/>
      <c r="AG89" s="573"/>
      <c r="AH89" s="573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574"/>
      <c r="N90" s="575"/>
      <c r="O90" s="117"/>
      <c r="Q90" s="113"/>
      <c r="R90" s="113"/>
      <c r="S90" s="198"/>
      <c r="T90" s="113"/>
      <c r="U90" s="368" t="s">
        <v>160</v>
      </c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70"/>
      <c r="AG90" s="573"/>
      <c r="AH90" s="573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74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6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17"/>
      <c r="C92" s="618"/>
      <c r="D92" s="618"/>
      <c r="E92" s="618"/>
      <c r="F92" s="618"/>
      <c r="G92" s="618"/>
      <c r="H92" s="618"/>
      <c r="I92" s="618"/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8"/>
      <c r="W92" s="618"/>
      <c r="X92" s="618"/>
      <c r="Y92" s="618"/>
      <c r="Z92" s="618"/>
      <c r="AA92" s="618"/>
      <c r="AB92" s="618"/>
      <c r="AC92" s="618"/>
      <c r="AD92" s="618"/>
      <c r="AE92" s="618"/>
      <c r="AF92" s="618"/>
      <c r="AG92" s="618"/>
      <c r="AH92" s="618"/>
      <c r="AI92" s="618"/>
      <c r="AJ92" s="618"/>
      <c r="AK92" s="618"/>
      <c r="AL92" s="619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365" t="s">
        <v>161</v>
      </c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7"/>
      <c r="V93" s="464" t="s">
        <v>162</v>
      </c>
      <c r="W93" s="465"/>
      <c r="X93" s="465"/>
      <c r="Y93" s="465"/>
      <c r="Z93" s="465"/>
      <c r="AA93" s="465"/>
      <c r="AB93" s="465"/>
      <c r="AC93" s="465"/>
      <c r="AD93" s="466"/>
      <c r="AE93" s="433" t="s">
        <v>94</v>
      </c>
      <c r="AF93" s="434"/>
      <c r="AG93" s="433" t="s">
        <v>95</v>
      </c>
      <c r="AH93" s="434"/>
      <c r="AI93" s="433" t="s">
        <v>96</v>
      </c>
      <c r="AJ93" s="435"/>
      <c r="AK93" s="435"/>
      <c r="AL93" s="439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562" t="s">
        <v>163</v>
      </c>
      <c r="C94" s="369"/>
      <c r="D94" s="369"/>
      <c r="E94" s="369"/>
      <c r="F94" s="369"/>
      <c r="G94" s="369"/>
      <c r="H94" s="369"/>
      <c r="I94" s="369"/>
      <c r="J94" s="369"/>
      <c r="K94" s="369"/>
      <c r="L94" s="370"/>
      <c r="M94" s="576"/>
      <c r="N94" s="577"/>
      <c r="O94" s="578"/>
      <c r="P94" s="436"/>
      <c r="Q94" s="375"/>
      <c r="R94" s="375"/>
      <c r="S94" s="375"/>
      <c r="T94" s="375"/>
      <c r="U94" s="579"/>
      <c r="V94" s="467"/>
      <c r="W94" s="468"/>
      <c r="X94" s="468"/>
      <c r="Y94" s="468"/>
      <c r="Z94" s="468"/>
      <c r="AA94" s="468"/>
      <c r="AB94" s="468"/>
      <c r="AC94" s="468"/>
      <c r="AD94" s="469"/>
      <c r="AE94" s="550"/>
      <c r="AF94" s="551"/>
      <c r="AG94" s="550"/>
      <c r="AH94" s="551"/>
      <c r="AI94" s="552"/>
      <c r="AJ94" s="378"/>
      <c r="AK94" s="378"/>
      <c r="AL94" s="379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556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57"/>
      <c r="AL95" s="558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14"/>
      <c r="C96" s="615"/>
      <c r="D96" s="615"/>
      <c r="E96" s="615"/>
      <c r="F96" s="615"/>
      <c r="G96" s="615"/>
      <c r="H96" s="615"/>
      <c r="I96" s="615"/>
      <c r="J96" s="615"/>
      <c r="K96" s="615"/>
      <c r="L96" s="615"/>
      <c r="M96" s="615"/>
      <c r="N96" s="615"/>
      <c r="O96" s="615"/>
      <c r="P96" s="615"/>
      <c r="Q96" s="615"/>
      <c r="R96" s="615"/>
      <c r="S96" s="615"/>
      <c r="T96" s="615"/>
      <c r="U96" s="615"/>
      <c r="V96" s="615"/>
      <c r="W96" s="615"/>
      <c r="X96" s="615"/>
      <c r="Y96" s="615"/>
      <c r="Z96" s="615"/>
      <c r="AA96" s="615"/>
      <c r="AB96" s="615"/>
      <c r="AC96" s="615"/>
      <c r="AD96" s="615"/>
      <c r="AE96" s="615"/>
      <c r="AF96" s="615"/>
      <c r="AG96" s="615"/>
      <c r="AH96" s="615"/>
      <c r="AI96" s="615"/>
      <c r="AJ96" s="615"/>
      <c r="AK96" s="615"/>
      <c r="AL96" s="616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556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557"/>
      <c r="AE97" s="557"/>
      <c r="AF97" s="557"/>
      <c r="AG97" s="557"/>
      <c r="AH97" s="557"/>
      <c r="AI97" s="557"/>
      <c r="AJ97" s="557"/>
      <c r="AK97" s="557"/>
      <c r="AL97" s="558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10" t="s">
        <v>164</v>
      </c>
      <c r="C98" s="611"/>
      <c r="D98" s="611"/>
      <c r="E98" s="611"/>
      <c r="F98" s="611"/>
      <c r="G98" s="611"/>
      <c r="H98" s="611"/>
      <c r="I98" s="611"/>
      <c r="J98" s="612"/>
      <c r="K98" s="612"/>
      <c r="L98" s="612"/>
      <c r="M98" s="612"/>
      <c r="N98" s="612"/>
      <c r="O98" s="612"/>
      <c r="P98" s="612"/>
      <c r="Q98" s="612"/>
      <c r="R98" s="612"/>
      <c r="S98" s="612"/>
      <c r="T98" s="612"/>
      <c r="U98" s="612"/>
      <c r="V98" s="612"/>
      <c r="W98" s="612"/>
      <c r="X98" s="612"/>
      <c r="Y98" s="612"/>
      <c r="Z98" s="612"/>
      <c r="AA98" s="612"/>
      <c r="AB98" s="612"/>
      <c r="AC98" s="612"/>
      <c r="AD98" s="612"/>
      <c r="AE98" s="612"/>
      <c r="AF98" s="612"/>
      <c r="AG98" s="612"/>
      <c r="AH98" s="612"/>
      <c r="AI98" s="612"/>
      <c r="AJ98" s="612"/>
      <c r="AK98" s="612"/>
      <c r="AL98" s="613"/>
      <c r="AN98" s="155"/>
    </row>
    <row r="99" spans="2:55" s="183" customFormat="1" ht="15">
      <c r="B99" s="585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  <c r="Y99" s="586"/>
      <c r="Z99" s="586"/>
      <c r="AA99" s="586"/>
      <c r="AB99" s="586"/>
      <c r="AC99" s="586"/>
      <c r="AD99" s="586"/>
      <c r="AE99" s="586"/>
      <c r="AF99" s="586"/>
      <c r="AG99" s="586"/>
      <c r="AH99" s="586"/>
      <c r="AI99" s="586"/>
      <c r="AJ99" s="586"/>
      <c r="AK99" s="586"/>
      <c r="AL99" s="587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588" t="s">
        <v>165</v>
      </c>
      <c r="C100" s="589"/>
      <c r="D100" s="396" t="s">
        <v>33</v>
      </c>
      <c r="E100" s="397"/>
      <c r="F100" s="397"/>
      <c r="G100" s="397"/>
      <c r="H100" s="450"/>
      <c r="I100" s="396" t="s">
        <v>166</v>
      </c>
      <c r="J100" s="397"/>
      <c r="K100" s="397"/>
      <c r="L100" s="397"/>
      <c r="M100" s="450"/>
      <c r="N100" s="590" t="s">
        <v>165</v>
      </c>
      <c r="O100" s="589"/>
      <c r="P100" s="396" t="s">
        <v>33</v>
      </c>
      <c r="Q100" s="397"/>
      <c r="R100" s="397"/>
      <c r="S100" s="397"/>
      <c r="T100" s="450"/>
      <c r="U100" s="396" t="s">
        <v>166</v>
      </c>
      <c r="V100" s="397"/>
      <c r="W100" s="397"/>
      <c r="X100" s="397"/>
      <c r="Y100" s="450"/>
      <c r="Z100" s="590" t="s">
        <v>165</v>
      </c>
      <c r="AA100" s="589"/>
      <c r="AB100" s="396" t="s">
        <v>33</v>
      </c>
      <c r="AC100" s="397"/>
      <c r="AD100" s="397"/>
      <c r="AE100" s="397"/>
      <c r="AF100" s="450"/>
      <c r="AG100" s="396" t="s">
        <v>166</v>
      </c>
      <c r="AH100" s="397"/>
      <c r="AI100" s="397"/>
      <c r="AJ100" s="397"/>
      <c r="AK100" s="397"/>
      <c r="AL100" s="398"/>
      <c r="AN100" s="155"/>
    </row>
    <row r="101" spans="2:40" ht="15">
      <c r="B101" s="591"/>
      <c r="C101" s="452"/>
      <c r="D101" s="592"/>
      <c r="E101" s="593"/>
      <c r="F101" s="593"/>
      <c r="G101" s="593"/>
      <c r="H101" s="594"/>
      <c r="I101" s="563"/>
      <c r="J101" s="564"/>
      <c r="K101" s="564"/>
      <c r="L101" s="564"/>
      <c r="M101" s="595"/>
      <c r="N101" s="384"/>
      <c r="O101" s="452"/>
      <c r="P101" s="592"/>
      <c r="Q101" s="593"/>
      <c r="R101" s="593"/>
      <c r="S101" s="593"/>
      <c r="T101" s="594"/>
      <c r="U101" s="563"/>
      <c r="V101" s="564"/>
      <c r="W101" s="564"/>
      <c r="X101" s="564"/>
      <c r="Y101" s="595"/>
      <c r="Z101" s="384"/>
      <c r="AA101" s="452"/>
      <c r="AB101" s="592"/>
      <c r="AC101" s="593"/>
      <c r="AD101" s="593"/>
      <c r="AE101" s="593"/>
      <c r="AF101" s="594"/>
      <c r="AG101" s="563"/>
      <c r="AH101" s="564"/>
      <c r="AI101" s="564"/>
      <c r="AJ101" s="564"/>
      <c r="AK101" s="564"/>
      <c r="AL101" s="565"/>
      <c r="AN101" s="155"/>
    </row>
    <row r="102" spans="2:40" ht="15">
      <c r="B102" s="591"/>
      <c r="C102" s="452"/>
      <c r="D102" s="592"/>
      <c r="E102" s="593"/>
      <c r="F102" s="593"/>
      <c r="G102" s="593"/>
      <c r="H102" s="594"/>
      <c r="I102" s="563"/>
      <c r="J102" s="564"/>
      <c r="K102" s="564"/>
      <c r="L102" s="564"/>
      <c r="M102" s="595"/>
      <c r="N102" s="384"/>
      <c r="O102" s="452"/>
      <c r="P102" s="592"/>
      <c r="Q102" s="593"/>
      <c r="R102" s="593"/>
      <c r="S102" s="593"/>
      <c r="T102" s="594"/>
      <c r="U102" s="563"/>
      <c r="V102" s="564"/>
      <c r="W102" s="564"/>
      <c r="X102" s="564"/>
      <c r="Y102" s="595"/>
      <c r="Z102" s="384"/>
      <c r="AA102" s="452"/>
      <c r="AB102" s="592"/>
      <c r="AC102" s="593"/>
      <c r="AD102" s="593"/>
      <c r="AE102" s="593"/>
      <c r="AF102" s="594"/>
      <c r="AG102" s="563"/>
      <c r="AH102" s="564"/>
      <c r="AI102" s="564"/>
      <c r="AJ102" s="564"/>
      <c r="AK102" s="564"/>
      <c r="AL102" s="565"/>
      <c r="AN102" s="155"/>
    </row>
    <row r="103" spans="2:40" ht="15">
      <c r="B103" s="591"/>
      <c r="C103" s="452"/>
      <c r="D103" s="592"/>
      <c r="E103" s="593"/>
      <c r="F103" s="593"/>
      <c r="G103" s="593"/>
      <c r="H103" s="594"/>
      <c r="I103" s="563"/>
      <c r="J103" s="564"/>
      <c r="K103" s="564"/>
      <c r="L103" s="564"/>
      <c r="M103" s="595"/>
      <c r="N103" s="384"/>
      <c r="O103" s="452"/>
      <c r="P103" s="592"/>
      <c r="Q103" s="593"/>
      <c r="R103" s="593"/>
      <c r="S103" s="593"/>
      <c r="T103" s="594"/>
      <c r="U103" s="563"/>
      <c r="V103" s="564"/>
      <c r="W103" s="564"/>
      <c r="X103" s="564"/>
      <c r="Y103" s="595"/>
      <c r="Z103" s="384"/>
      <c r="AA103" s="452"/>
      <c r="AB103" s="592"/>
      <c r="AC103" s="593"/>
      <c r="AD103" s="593"/>
      <c r="AE103" s="593"/>
      <c r="AF103" s="594"/>
      <c r="AG103" s="563"/>
      <c r="AH103" s="564"/>
      <c r="AI103" s="564"/>
      <c r="AJ103" s="564"/>
      <c r="AK103" s="564"/>
      <c r="AL103" s="565"/>
      <c r="AN103" s="155"/>
    </row>
    <row r="104" spans="2:40" ht="15">
      <c r="B104" s="591"/>
      <c r="C104" s="452"/>
      <c r="D104" s="592"/>
      <c r="E104" s="593"/>
      <c r="F104" s="593"/>
      <c r="G104" s="593"/>
      <c r="H104" s="594"/>
      <c r="I104" s="563"/>
      <c r="J104" s="564"/>
      <c r="K104" s="564"/>
      <c r="L104" s="564"/>
      <c r="M104" s="595"/>
      <c r="N104" s="384"/>
      <c r="O104" s="452"/>
      <c r="P104" s="592"/>
      <c r="Q104" s="593"/>
      <c r="R104" s="593"/>
      <c r="S104" s="593"/>
      <c r="T104" s="594"/>
      <c r="U104" s="563"/>
      <c r="V104" s="564"/>
      <c r="W104" s="564"/>
      <c r="X104" s="564"/>
      <c r="Y104" s="595"/>
      <c r="Z104" s="384"/>
      <c r="AA104" s="452"/>
      <c r="AB104" s="592"/>
      <c r="AC104" s="593"/>
      <c r="AD104" s="593"/>
      <c r="AE104" s="593"/>
      <c r="AF104" s="594"/>
      <c r="AG104" s="563"/>
      <c r="AH104" s="564"/>
      <c r="AI104" s="564"/>
      <c r="AJ104" s="564"/>
      <c r="AK104" s="564"/>
      <c r="AL104" s="565"/>
      <c r="AN104" s="155"/>
    </row>
    <row r="105" spans="2:40" ht="15">
      <c r="B105" s="591"/>
      <c r="C105" s="452"/>
      <c r="D105" s="592"/>
      <c r="E105" s="593"/>
      <c r="F105" s="593"/>
      <c r="G105" s="593"/>
      <c r="H105" s="594"/>
      <c r="I105" s="563"/>
      <c r="J105" s="564"/>
      <c r="K105" s="564"/>
      <c r="L105" s="564"/>
      <c r="M105" s="595"/>
      <c r="N105" s="384"/>
      <c r="O105" s="452"/>
      <c r="P105" s="592"/>
      <c r="Q105" s="593"/>
      <c r="R105" s="593"/>
      <c r="S105" s="593"/>
      <c r="T105" s="594"/>
      <c r="U105" s="563"/>
      <c r="V105" s="564"/>
      <c r="W105" s="564"/>
      <c r="X105" s="564"/>
      <c r="Y105" s="595"/>
      <c r="Z105" s="384"/>
      <c r="AA105" s="452"/>
      <c r="AB105" s="592"/>
      <c r="AC105" s="593"/>
      <c r="AD105" s="593"/>
      <c r="AE105" s="593"/>
      <c r="AF105" s="594"/>
      <c r="AG105" s="563"/>
      <c r="AH105" s="564"/>
      <c r="AI105" s="564"/>
      <c r="AJ105" s="564"/>
      <c r="AK105" s="564"/>
      <c r="AL105" s="565"/>
      <c r="AN105" s="155"/>
    </row>
    <row r="106" spans="2:40" ht="15">
      <c r="B106" s="424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6"/>
      <c r="AN106" s="155"/>
    </row>
    <row r="107" spans="2:72" ht="15">
      <c r="B107" s="359" t="s">
        <v>167</v>
      </c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1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424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6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350" t="s">
        <v>303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2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350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2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350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2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350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2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350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2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350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2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6"/>
      <c r="AN115" s="155"/>
    </row>
    <row r="116" spans="2:40" ht="15.75" thickBot="1">
      <c r="B116" s="607"/>
      <c r="C116" s="608"/>
      <c r="D116" s="608"/>
      <c r="E116" s="608"/>
      <c r="F116" s="608"/>
      <c r="G116" s="608"/>
      <c r="H116" s="608"/>
      <c r="I116" s="608"/>
      <c r="J116" s="608"/>
      <c r="K116" s="608"/>
      <c r="L116" s="608"/>
      <c r="M116" s="608"/>
      <c r="N116" s="608"/>
      <c r="O116" s="608"/>
      <c r="P116" s="608"/>
      <c r="Q116" s="375"/>
      <c r="R116" s="375"/>
      <c r="S116" s="375"/>
      <c r="T116" s="375"/>
      <c r="U116" s="375"/>
      <c r="V116" s="375"/>
      <c r="W116" s="375"/>
      <c r="X116" s="608"/>
      <c r="Y116" s="608"/>
      <c r="Z116" s="608"/>
      <c r="AA116" s="608"/>
      <c r="AB116" s="608"/>
      <c r="AC116" s="608"/>
      <c r="AD116" s="608"/>
      <c r="AE116" s="608"/>
      <c r="AF116" s="608"/>
      <c r="AG116" s="608"/>
      <c r="AH116" s="608"/>
      <c r="AI116" s="608"/>
      <c r="AJ116" s="608"/>
      <c r="AK116" s="608"/>
      <c r="AL116" s="609"/>
      <c r="AN116" s="155"/>
    </row>
    <row r="117" spans="2:40" ht="15">
      <c r="B117" s="374" t="s">
        <v>168</v>
      </c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6"/>
      <c r="AN117" s="155"/>
    </row>
    <row r="118" spans="2:40" ht="15.75" thickBot="1">
      <c r="B118" s="603" t="s">
        <v>169</v>
      </c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4"/>
      <c r="AA118" s="604"/>
      <c r="AB118" s="604"/>
      <c r="AC118" s="604"/>
      <c r="AD118" s="604"/>
      <c r="AE118" s="604"/>
      <c r="AF118" s="604"/>
      <c r="AG118" s="604"/>
      <c r="AH118" s="604"/>
      <c r="AI118" s="604"/>
      <c r="AJ118" s="604"/>
      <c r="AK118" s="604"/>
      <c r="AL118" s="605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N16:AL16"/>
    <mergeCell ref="B14:I14"/>
    <mergeCell ref="B28:AL28"/>
    <mergeCell ref="B26:AL26"/>
    <mergeCell ref="W17:X19"/>
    <mergeCell ref="Y17:Z18"/>
    <mergeCell ref="B21:J22"/>
    <mergeCell ref="K21:L21"/>
    <mergeCell ref="B30:M30"/>
    <mergeCell ref="R30:Y30"/>
    <mergeCell ref="B23:AL23"/>
    <mergeCell ref="Z29:AE29"/>
    <mergeCell ref="AF29:AL29"/>
    <mergeCell ref="AI22:AL22"/>
    <mergeCell ref="M21:N21"/>
    <mergeCell ref="O21:R21"/>
    <mergeCell ref="B24:Q24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R24:AB24"/>
    <mergeCell ref="AC24:AG24"/>
    <mergeCell ref="AH24:AL24"/>
    <mergeCell ref="B25:Q25"/>
    <mergeCell ref="R25:AB25"/>
    <mergeCell ref="AC25:AG25"/>
    <mergeCell ref="AH25:AL25"/>
    <mergeCell ref="AF32:AL32"/>
    <mergeCell ref="Z31:AE31"/>
    <mergeCell ref="AF31:AL31"/>
    <mergeCell ref="B32:M32"/>
    <mergeCell ref="B33:M33"/>
    <mergeCell ref="R33:Y33"/>
    <mergeCell ref="Z33:AE33"/>
    <mergeCell ref="AF33:AL33"/>
    <mergeCell ref="W34:AE34"/>
    <mergeCell ref="AF34:AL34"/>
    <mergeCell ref="R32:Y32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G36:AH36"/>
    <mergeCell ref="AI36:AL36"/>
    <mergeCell ref="B37:AL37"/>
    <mergeCell ref="B38:AL38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4"/>
      <c r="C1" s="654"/>
      <c r="D1" s="654"/>
      <c r="E1" s="654"/>
      <c r="F1" s="654" t="s">
        <v>277</v>
      </c>
      <c r="G1" s="654"/>
      <c r="H1" s="654"/>
      <c r="I1" s="654"/>
      <c r="J1" s="654"/>
      <c r="K1" s="654"/>
      <c r="L1" s="654"/>
      <c r="AH1" s="8" t="s">
        <v>275</v>
      </c>
    </row>
    <row r="2" spans="1:34" ht="25.5" customHeight="1" thickBot="1">
      <c r="A2" s="2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6"/>
      <c r="M2" s="254" t="s">
        <v>275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276</v>
      </c>
    </row>
    <row r="4" spans="1:13" ht="33.75" customHeight="1" thickBot="1">
      <c r="A4" s="6"/>
      <c r="B4" s="657" t="s">
        <v>295</v>
      </c>
      <c r="C4" s="657"/>
      <c r="D4" s="657"/>
      <c r="E4" s="657"/>
      <c r="F4" s="657"/>
      <c r="G4" s="657"/>
      <c r="H4" s="657"/>
      <c r="I4" s="657"/>
      <c r="J4" s="657"/>
      <c r="K4" s="657"/>
      <c r="L4" s="658"/>
      <c r="M4" s="7"/>
    </row>
    <row r="5" spans="2:12" ht="25.5" customHeight="1">
      <c r="B5" s="654" t="s">
        <v>224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1" sqref="A1:AM1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06" t="s">
        <v>296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</row>
    <row r="2" spans="2:43" ht="28.5" customHeight="1">
      <c r="B2" s="695"/>
      <c r="C2" s="696"/>
      <c r="D2" s="696"/>
      <c r="E2" s="696"/>
      <c r="F2" s="697"/>
      <c r="G2" s="596" t="s">
        <v>222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597"/>
      <c r="AH2" s="701" t="s">
        <v>278</v>
      </c>
      <c r="AI2" s="702"/>
      <c r="AJ2" s="702"/>
      <c r="AK2" s="702"/>
      <c r="AL2" s="703"/>
      <c r="AM2" s="91"/>
      <c r="AN2" s="91"/>
      <c r="AO2" s="91"/>
      <c r="AP2" s="91"/>
      <c r="AQ2" s="91"/>
    </row>
    <row r="3" spans="2:38" ht="62.25" customHeight="1" thickBot="1">
      <c r="B3" s="698"/>
      <c r="C3" s="699"/>
      <c r="D3" s="699"/>
      <c r="E3" s="699"/>
      <c r="F3" s="700"/>
      <c r="G3" s="598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599"/>
      <c r="AH3" s="704"/>
      <c r="AI3" s="705"/>
      <c r="AJ3" s="705"/>
      <c r="AK3" s="705"/>
      <c r="AL3" s="706"/>
    </row>
    <row r="4" ht="15"/>
    <row r="5" spans="2:38" ht="15"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</row>
    <row r="6" spans="2:38" ht="25.5" customHeight="1">
      <c r="B6" s="707" t="s">
        <v>170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</row>
    <row r="7" spans="2:38" ht="15.75" thickBot="1"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</row>
    <row r="8" spans="2:38" ht="16.5" thickBot="1" thickTop="1">
      <c r="B8" s="691" t="s">
        <v>171</v>
      </c>
      <c r="C8" s="692"/>
      <c r="D8" s="692"/>
      <c r="E8" s="692"/>
      <c r="F8" s="692"/>
      <c r="G8" s="692"/>
      <c r="H8" s="692"/>
      <c r="I8" s="693"/>
      <c r="J8" s="694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</row>
    <row r="9" spans="2:38" ht="15.75" thickTop="1"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</row>
    <row r="10" spans="2:38" ht="15">
      <c r="B10" s="660"/>
      <c r="C10" s="660"/>
      <c r="D10" s="660"/>
      <c r="E10" s="660"/>
      <c r="F10" s="660"/>
      <c r="G10" s="660"/>
      <c r="H10" s="660"/>
      <c r="I10" s="579"/>
      <c r="J10" s="521" t="s">
        <v>172</v>
      </c>
      <c r="K10" s="521"/>
      <c r="L10" s="521"/>
      <c r="M10" s="521"/>
      <c r="N10" s="521"/>
      <c r="O10" s="521"/>
      <c r="P10" s="521"/>
      <c r="Q10" s="521"/>
      <c r="R10" s="521"/>
      <c r="S10" s="521"/>
      <c r="T10" s="540"/>
      <c r="U10" s="540"/>
      <c r="V10" s="436"/>
      <c r="W10" s="579"/>
      <c r="X10" s="521" t="s">
        <v>173</v>
      </c>
      <c r="Y10" s="521"/>
      <c r="Z10" s="521"/>
      <c r="AA10" s="521"/>
      <c r="AB10" s="521"/>
      <c r="AC10" s="521"/>
      <c r="AD10" s="521"/>
      <c r="AE10" s="521"/>
      <c r="AF10" s="521"/>
      <c r="AG10" s="521"/>
      <c r="AH10" s="540"/>
      <c r="AI10" s="540"/>
      <c r="AJ10" s="436"/>
      <c r="AK10" s="660"/>
      <c r="AL10" s="660"/>
    </row>
    <row r="11" spans="2:38" ht="15"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</row>
    <row r="12" spans="2:38" ht="15">
      <c r="B12" s="690" t="s">
        <v>174</v>
      </c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  <c r="AL12" s="690"/>
    </row>
    <row r="13" spans="2:38" ht="15"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</row>
    <row r="14" spans="2:38" ht="15">
      <c r="B14" s="663" t="s">
        <v>183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</row>
    <row r="15" spans="2:38" ht="15"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</row>
    <row r="16" spans="2:38" ht="15" customHeight="1">
      <c r="B16" s="660"/>
      <c r="C16" s="660"/>
      <c r="D16" s="660"/>
      <c r="E16" s="660"/>
      <c r="F16" s="660"/>
      <c r="G16" s="579"/>
      <c r="H16" s="410" t="s">
        <v>181</v>
      </c>
      <c r="I16" s="410"/>
      <c r="J16" s="410"/>
      <c r="K16" s="401"/>
      <c r="L16" s="402"/>
      <c r="M16" s="408" t="s">
        <v>177</v>
      </c>
      <c r="N16" s="408"/>
      <c r="O16" s="408"/>
      <c r="P16" s="408"/>
      <c r="Q16" s="401"/>
      <c r="R16" s="402"/>
      <c r="S16" s="408" t="s">
        <v>89</v>
      </c>
      <c r="T16" s="409"/>
      <c r="U16" s="410" t="s">
        <v>184</v>
      </c>
      <c r="V16" s="410"/>
      <c r="W16" s="410" t="s">
        <v>91</v>
      </c>
      <c r="X16" s="410"/>
      <c r="Y16" s="410"/>
      <c r="Z16" s="410"/>
      <c r="AA16" s="410"/>
      <c r="AB16" s="410"/>
      <c r="AC16" s="401"/>
      <c r="AD16" s="402"/>
      <c r="AE16" s="684" t="s">
        <v>92</v>
      </c>
      <c r="AF16" s="685"/>
      <c r="AG16" s="436"/>
      <c r="AH16" s="660"/>
      <c r="AI16" s="660"/>
      <c r="AJ16" s="660"/>
      <c r="AK16" s="660"/>
      <c r="AL16" s="660"/>
    </row>
    <row r="17" spans="2:38" ht="15" customHeight="1">
      <c r="B17" s="660"/>
      <c r="C17" s="660"/>
      <c r="D17" s="660"/>
      <c r="E17" s="660"/>
      <c r="F17" s="660"/>
      <c r="G17" s="579"/>
      <c r="H17" s="410"/>
      <c r="I17" s="410"/>
      <c r="J17" s="410"/>
      <c r="K17" s="403"/>
      <c r="L17" s="404"/>
      <c r="M17" s="408"/>
      <c r="N17" s="408"/>
      <c r="O17" s="408"/>
      <c r="P17" s="408"/>
      <c r="Q17" s="403"/>
      <c r="R17" s="404"/>
      <c r="S17" s="409"/>
      <c r="T17" s="409"/>
      <c r="U17" s="410"/>
      <c r="V17" s="410"/>
      <c r="W17" s="410"/>
      <c r="X17" s="410"/>
      <c r="Y17" s="410"/>
      <c r="Z17" s="410"/>
      <c r="AA17" s="410"/>
      <c r="AB17" s="410"/>
      <c r="AC17" s="403"/>
      <c r="AD17" s="404"/>
      <c r="AE17" s="686"/>
      <c r="AF17" s="687"/>
      <c r="AG17" s="436"/>
      <c r="AH17" s="660"/>
      <c r="AI17" s="660"/>
      <c r="AJ17" s="660"/>
      <c r="AK17" s="660"/>
      <c r="AL17" s="660"/>
    </row>
    <row r="18" spans="2:38" ht="15">
      <c r="B18" s="660"/>
      <c r="C18" s="660"/>
      <c r="D18" s="660"/>
      <c r="E18" s="660"/>
      <c r="F18" s="660"/>
      <c r="G18" s="579"/>
      <c r="H18" s="97"/>
      <c r="I18" s="97"/>
      <c r="J18" s="97"/>
      <c r="K18" s="405"/>
      <c r="L18" s="406"/>
      <c r="M18" s="97"/>
      <c r="N18" s="97"/>
      <c r="O18" s="97"/>
      <c r="P18" s="97"/>
      <c r="Q18" s="405"/>
      <c r="R18" s="406"/>
      <c r="S18" s="688">
        <v>2</v>
      </c>
      <c r="T18" s="689"/>
      <c r="U18" s="97"/>
      <c r="V18" s="97"/>
      <c r="W18" s="97"/>
      <c r="X18" s="97"/>
      <c r="Y18" s="97"/>
      <c r="Z18" s="97"/>
      <c r="AA18" s="97"/>
      <c r="AB18" s="97"/>
      <c r="AC18" s="405"/>
      <c r="AD18" s="406"/>
      <c r="AE18" s="97"/>
      <c r="AF18" s="97"/>
      <c r="AG18" s="436"/>
      <c r="AH18" s="660"/>
      <c r="AI18" s="660"/>
      <c r="AJ18" s="660"/>
      <c r="AK18" s="660"/>
      <c r="AL18" s="660"/>
    </row>
    <row r="19" spans="2:38" ht="15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</row>
    <row r="20" spans="2:38" ht="12.75" customHeight="1">
      <c r="B20" s="381" t="s">
        <v>84</v>
      </c>
      <c r="C20" s="381"/>
      <c r="D20" s="381"/>
      <c r="E20" s="381"/>
      <c r="F20" s="381"/>
      <c r="G20" s="381"/>
      <c r="H20" s="381"/>
      <c r="I20" s="381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68" t="s">
        <v>85</v>
      </c>
      <c r="AD20" s="369"/>
      <c r="AE20" s="369"/>
      <c r="AF20" s="369"/>
      <c r="AG20" s="369"/>
      <c r="AH20" s="369"/>
      <c r="AI20" s="370"/>
      <c r="AJ20" s="97"/>
      <c r="AK20" s="97"/>
      <c r="AL20" s="97"/>
    </row>
    <row r="21" spans="2:38" ht="15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</row>
    <row r="22" spans="2:38" ht="15">
      <c r="B22" s="521" t="s">
        <v>185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683" t="s">
        <v>103</v>
      </c>
      <c r="U22" s="683"/>
      <c r="V22" s="683" t="s">
        <v>5</v>
      </c>
      <c r="W22" s="683"/>
      <c r="X22" s="683" t="s">
        <v>104</v>
      </c>
      <c r="Y22" s="683"/>
      <c r="Z22" s="683" t="s">
        <v>105</v>
      </c>
      <c r="AA22" s="683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</row>
    <row r="24" spans="2:38" ht="15"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</row>
    <row r="25" spans="2:38" ht="15">
      <c r="B25" s="544" t="s">
        <v>86</v>
      </c>
      <c r="C25" s="636"/>
      <c r="D25" s="636"/>
      <c r="E25" s="636"/>
      <c r="F25" s="636"/>
      <c r="G25" s="636"/>
      <c r="H25" s="636"/>
      <c r="I25" s="636"/>
      <c r="J25" s="636"/>
      <c r="K25" s="636"/>
      <c r="L25" s="636"/>
      <c r="M25" s="637"/>
      <c r="N25" s="436"/>
      <c r="O25" s="660"/>
      <c r="P25" s="660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78"/>
      <c r="AA25" s="679"/>
      <c r="AB25" s="680"/>
      <c r="AC25" s="436"/>
      <c r="AD25" s="660"/>
      <c r="AE25" s="660"/>
      <c r="AF25" s="660"/>
      <c r="AG25" s="660"/>
      <c r="AH25" s="660"/>
      <c r="AI25" s="660"/>
      <c r="AJ25" s="660"/>
      <c r="AK25" s="660"/>
      <c r="AL25" s="660"/>
    </row>
    <row r="26" spans="2:38" ht="15">
      <c r="B26" s="638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639"/>
      <c r="N26" s="436"/>
      <c r="O26" s="660"/>
      <c r="P26" s="660"/>
      <c r="Q26" s="681" t="s">
        <v>187</v>
      </c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60"/>
      <c r="AD26" s="579"/>
      <c r="AE26" s="674" t="s">
        <v>188</v>
      </c>
      <c r="AF26" s="675"/>
      <c r="AG26" s="675"/>
      <c r="AH26" s="675"/>
      <c r="AI26" s="675"/>
      <c r="AJ26" s="675"/>
      <c r="AK26" s="675"/>
      <c r="AL26" s="676"/>
    </row>
    <row r="27" spans="2:38" ht="15">
      <c r="B27" s="682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5"/>
      <c r="N27" s="436"/>
      <c r="O27" s="660"/>
      <c r="P27" s="660"/>
      <c r="Q27" s="368" t="s">
        <v>189</v>
      </c>
      <c r="R27" s="369"/>
      <c r="S27" s="369"/>
      <c r="T27" s="369"/>
      <c r="U27" s="369"/>
      <c r="V27" s="369"/>
      <c r="W27" s="369"/>
      <c r="X27" s="369"/>
      <c r="Y27" s="369"/>
      <c r="Z27" s="370"/>
      <c r="AA27" s="540"/>
      <c r="AB27" s="540"/>
      <c r="AC27" s="660"/>
      <c r="AD27" s="579"/>
      <c r="AE27" s="521" t="s">
        <v>94</v>
      </c>
      <c r="AF27" s="521"/>
      <c r="AG27" s="521" t="s">
        <v>95</v>
      </c>
      <c r="AH27" s="521"/>
      <c r="AI27" s="521" t="s">
        <v>96</v>
      </c>
      <c r="AJ27" s="521"/>
      <c r="AK27" s="521"/>
      <c r="AL27" s="521"/>
    </row>
    <row r="28" spans="2:38" ht="15">
      <c r="B28" s="440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8"/>
      <c r="N28" s="436"/>
      <c r="O28" s="660"/>
      <c r="P28" s="660"/>
      <c r="Q28" s="368" t="s">
        <v>152</v>
      </c>
      <c r="R28" s="369"/>
      <c r="S28" s="369"/>
      <c r="T28" s="369"/>
      <c r="U28" s="369"/>
      <c r="V28" s="369"/>
      <c r="W28" s="369"/>
      <c r="X28" s="369"/>
      <c r="Y28" s="369"/>
      <c r="Z28" s="370"/>
      <c r="AA28" s="540"/>
      <c r="AB28" s="540"/>
      <c r="AC28" s="660"/>
      <c r="AD28" s="579"/>
      <c r="AE28" s="540"/>
      <c r="AF28" s="540"/>
      <c r="AG28" s="540"/>
      <c r="AH28" s="540"/>
      <c r="AI28" s="540"/>
      <c r="AJ28" s="540"/>
      <c r="AK28" s="540"/>
      <c r="AL28" s="540"/>
    </row>
    <row r="29" spans="2:38" ht="15"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</row>
    <row r="30" spans="2:38" ht="15">
      <c r="B30" s="396" t="s">
        <v>190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450"/>
      <c r="P30" s="436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</row>
    <row r="31" spans="2:38" ht="15">
      <c r="B31" s="381" t="s">
        <v>191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540"/>
      <c r="O31" s="540"/>
      <c r="P31" s="436"/>
      <c r="Q31" s="579"/>
      <c r="R31" s="674" t="str">
        <f>IF(AJ10="X","FECHA DE ABONO",IF(AX10="X","FECHA CANCELACION","FECHA DE PAGO"))</f>
        <v>FECHA DE PAGO</v>
      </c>
      <c r="S31" s="675"/>
      <c r="T31" s="675"/>
      <c r="U31" s="675"/>
      <c r="V31" s="675"/>
      <c r="W31" s="675"/>
      <c r="X31" s="675"/>
      <c r="Y31" s="676"/>
      <c r="Z31" s="677"/>
      <c r="AA31" s="396" t="str">
        <f>IF(AJ10="X","VALOR DEL ABONO (100%)",IF(AX10="X","SALDO DEL PAGARE (100%)","VALOR A PAGAR (100%)"))</f>
        <v>VALOR A PAGAR (100%)</v>
      </c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450"/>
    </row>
    <row r="32" spans="2:38" ht="15">
      <c r="B32" s="381" t="s">
        <v>192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540"/>
      <c r="O32" s="540"/>
      <c r="P32" s="436"/>
      <c r="Q32" s="579"/>
      <c r="R32" s="521" t="s">
        <v>94</v>
      </c>
      <c r="S32" s="521"/>
      <c r="T32" s="521" t="s">
        <v>95</v>
      </c>
      <c r="U32" s="521"/>
      <c r="V32" s="521" t="s">
        <v>96</v>
      </c>
      <c r="W32" s="521"/>
      <c r="X32" s="521"/>
      <c r="Y32" s="521"/>
      <c r="Z32" s="677"/>
      <c r="AA32" s="668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70"/>
    </row>
    <row r="33" spans="2:38" ht="15">
      <c r="B33" s="381" t="s">
        <v>193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540"/>
      <c r="O33" s="540"/>
      <c r="P33" s="436"/>
      <c r="Q33" s="579"/>
      <c r="R33" s="540"/>
      <c r="S33" s="540"/>
      <c r="T33" s="540"/>
      <c r="U33" s="540"/>
      <c r="V33" s="540"/>
      <c r="W33" s="540"/>
      <c r="X33" s="540"/>
      <c r="Y33" s="540"/>
      <c r="Z33" s="677"/>
      <c r="AA33" s="671"/>
      <c r="AB33" s="672"/>
      <c r="AC33" s="672"/>
      <c r="AD33" s="672"/>
      <c r="AE33" s="672"/>
      <c r="AF33" s="672"/>
      <c r="AG33" s="672"/>
      <c r="AH33" s="672"/>
      <c r="AI33" s="672"/>
      <c r="AJ33" s="672"/>
      <c r="AK33" s="672"/>
      <c r="AL33" s="673"/>
    </row>
    <row r="34" spans="2:38" ht="15"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0"/>
      <c r="AK34" s="660"/>
      <c r="AL34" s="660"/>
    </row>
    <row r="35" spans="2:38" ht="15">
      <c r="B35" s="664" t="str">
        <f>IF(AJ10="X","MOTIVO ABONO",IF(AX10="X","MOTIVO CANCELACION","MOTIVO PAGO"))</f>
        <v>MOTIVO PAGO</v>
      </c>
      <c r="C35" s="664"/>
      <c r="D35" s="664"/>
      <c r="E35" s="664"/>
      <c r="F35" s="664"/>
      <c r="G35" s="664"/>
      <c r="H35" s="666"/>
      <c r="I35" s="666"/>
      <c r="J35" s="666"/>
      <c r="K35" s="436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0"/>
      <c r="AK35" s="660"/>
      <c r="AL35" s="660"/>
    </row>
    <row r="36" spans="2:38" ht="15">
      <c r="B36" s="665"/>
      <c r="C36" s="665"/>
      <c r="D36" s="665"/>
      <c r="E36" s="665"/>
      <c r="F36" s="665"/>
      <c r="G36" s="665"/>
      <c r="H36" s="667"/>
      <c r="I36" s="667"/>
      <c r="J36" s="667"/>
      <c r="K36" s="436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0"/>
      <c r="AK36" s="660"/>
      <c r="AL36" s="660"/>
    </row>
    <row r="37" spans="2:39" ht="15"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660"/>
      <c r="AI37" s="660"/>
      <c r="AJ37" s="660"/>
      <c r="AK37" s="660"/>
      <c r="AL37" s="660"/>
      <c r="AM37" s="660"/>
    </row>
    <row r="38" spans="2:39" ht="15"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660"/>
    </row>
    <row r="39" spans="2:39" ht="15.75" thickBot="1"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60"/>
      <c r="S39" s="660"/>
      <c r="T39" s="660"/>
      <c r="U39" s="660"/>
      <c r="V39" s="660"/>
      <c r="W39" s="660"/>
      <c r="X39" s="660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</row>
    <row r="40" spans="2:39" ht="15">
      <c r="B40" s="660" t="s">
        <v>168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660"/>
    </row>
    <row r="41" spans="2:39" ht="15"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60"/>
      <c r="AL41" s="660"/>
      <c r="AM41" s="660"/>
    </row>
    <row r="42" spans="2:39" ht="15">
      <c r="B42" s="663" t="s">
        <v>194</v>
      </c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152"/>
    </row>
    <row r="43" spans="2:38" ht="15">
      <c r="B43" s="522" t="s">
        <v>195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107"/>
      <c r="U43" s="663" t="s">
        <v>196</v>
      </c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</row>
    <row r="44" spans="2:39" ht="15">
      <c r="B44" s="147">
        <v>20</v>
      </c>
      <c r="C44" s="659" t="s">
        <v>197</v>
      </c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148"/>
      <c r="U44" s="147">
        <v>10</v>
      </c>
      <c r="V44" s="659" t="s">
        <v>198</v>
      </c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149"/>
    </row>
    <row r="45" spans="2:39" ht="15">
      <c r="B45" s="147">
        <v>21</v>
      </c>
      <c r="C45" s="659" t="s">
        <v>199</v>
      </c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148"/>
      <c r="U45" s="147">
        <v>11</v>
      </c>
      <c r="V45" s="659" t="s">
        <v>200</v>
      </c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149"/>
    </row>
    <row r="46" spans="2:39" ht="15">
      <c r="B46" s="147">
        <v>22</v>
      </c>
      <c r="C46" s="659" t="s">
        <v>201</v>
      </c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  <c r="T46" s="148"/>
      <c r="U46" s="147">
        <v>12</v>
      </c>
      <c r="V46" s="659" t="s">
        <v>202</v>
      </c>
      <c r="W46" s="659"/>
      <c r="X46" s="659"/>
      <c r="Y46" s="659"/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  <c r="AK46" s="659"/>
      <c r="AL46" s="659"/>
      <c r="AM46" s="149"/>
    </row>
    <row r="47" spans="2:39" ht="15">
      <c r="B47" s="153">
        <v>23</v>
      </c>
      <c r="C47" s="659" t="s">
        <v>203</v>
      </c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148"/>
      <c r="U47" s="150">
        <v>13</v>
      </c>
      <c r="V47" s="659" t="s">
        <v>204</v>
      </c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  <c r="AK47" s="659"/>
      <c r="AL47" s="659"/>
      <c r="AM47" s="149"/>
    </row>
    <row r="48" spans="2:39" ht="15">
      <c r="B48" s="150">
        <v>24</v>
      </c>
      <c r="C48" s="659" t="s">
        <v>205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148"/>
      <c r="U48" s="150">
        <v>14</v>
      </c>
      <c r="V48" s="659" t="s">
        <v>206</v>
      </c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  <c r="AL48" s="659"/>
      <c r="AM48" s="149"/>
    </row>
    <row r="49" spans="2:39" ht="15">
      <c r="B49" s="150">
        <v>25</v>
      </c>
      <c r="C49" s="659" t="s">
        <v>207</v>
      </c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148"/>
      <c r="U49" s="150">
        <v>15</v>
      </c>
      <c r="V49" s="659" t="s">
        <v>208</v>
      </c>
      <c r="W49" s="659"/>
      <c r="X49" s="659"/>
      <c r="Y49" s="659"/>
      <c r="Z49" s="659"/>
      <c r="AA49" s="659"/>
      <c r="AB49" s="659"/>
      <c r="AC49" s="659"/>
      <c r="AD49" s="659"/>
      <c r="AE49" s="659"/>
      <c r="AF49" s="659"/>
      <c r="AG49" s="659"/>
      <c r="AH49" s="659"/>
      <c r="AI49" s="659"/>
      <c r="AJ49" s="659"/>
      <c r="AK49" s="659"/>
      <c r="AL49" s="659"/>
      <c r="AM49" s="149"/>
    </row>
    <row r="50" spans="2:39" ht="15">
      <c r="B50" s="150">
        <v>28</v>
      </c>
      <c r="C50" s="659" t="s">
        <v>209</v>
      </c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148"/>
      <c r="U50" s="150">
        <v>16</v>
      </c>
      <c r="V50" s="659" t="s">
        <v>210</v>
      </c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  <c r="AK50" s="659"/>
      <c r="AL50" s="659"/>
      <c r="AM50" s="149"/>
    </row>
    <row r="51" spans="2:39" ht="15">
      <c r="B51" s="150">
        <v>51</v>
      </c>
      <c r="C51" s="659" t="s">
        <v>211</v>
      </c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659" t="s">
        <v>212</v>
      </c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59"/>
      <c r="S52" s="65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659" t="s">
        <v>213</v>
      </c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659" t="s">
        <v>214</v>
      </c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659" t="s">
        <v>215</v>
      </c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659" t="s">
        <v>216</v>
      </c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60"/>
      <c r="C57" s="660"/>
      <c r="D57" s="660"/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0"/>
      <c r="AN57" s="149"/>
    </row>
    <row r="58" spans="2:40" ht="15">
      <c r="B58" s="661" t="s">
        <v>217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2"/>
      <c r="AK58" s="662"/>
      <c r="AL58" s="662"/>
      <c r="AM58" s="662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B2:F3"/>
    <mergeCell ref="G2:AG3"/>
    <mergeCell ref="AH2:AL3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34:AL34"/>
    <mergeCell ref="B35:G36"/>
    <mergeCell ref="H35:J36"/>
    <mergeCell ref="K35:AL35"/>
    <mergeCell ref="K36:AL36"/>
    <mergeCell ref="B37:AM37"/>
    <mergeCell ref="B38:Q39"/>
    <mergeCell ref="R38:X39"/>
    <mergeCell ref="Y38:AM39"/>
    <mergeCell ref="B40:AM40"/>
    <mergeCell ref="B41:AM41"/>
    <mergeCell ref="B42:AL42"/>
    <mergeCell ref="C48:S48"/>
    <mergeCell ref="V48:AL48"/>
    <mergeCell ref="B43:S43"/>
    <mergeCell ref="U43:AL43"/>
    <mergeCell ref="C44:S44"/>
    <mergeCell ref="V44:AL44"/>
    <mergeCell ref="C45:S45"/>
    <mergeCell ref="V45:AL45"/>
    <mergeCell ref="B58:AM58"/>
    <mergeCell ref="C49:S49"/>
    <mergeCell ref="V49:AL49"/>
    <mergeCell ref="C50:S50"/>
    <mergeCell ref="V50:AL50"/>
    <mergeCell ref="C51:S51"/>
    <mergeCell ref="C52:S52"/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1" sqref="A1:AL1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06" t="s">
        <v>297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164"/>
    </row>
    <row r="2" spans="2:39" ht="28.5" customHeight="1">
      <c r="B2" s="695"/>
      <c r="C2" s="696"/>
      <c r="D2" s="696"/>
      <c r="E2" s="696"/>
      <c r="F2" s="697"/>
      <c r="G2" s="596" t="s">
        <v>223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597"/>
      <c r="AH2" s="701" t="s">
        <v>278</v>
      </c>
      <c r="AI2" s="702"/>
      <c r="AJ2" s="702"/>
      <c r="AK2" s="702"/>
      <c r="AL2" s="703"/>
      <c r="AM2" s="154"/>
    </row>
    <row r="3" spans="2:39" ht="28.5" customHeight="1" thickBot="1">
      <c r="B3" s="698"/>
      <c r="C3" s="699"/>
      <c r="D3" s="699"/>
      <c r="E3" s="699"/>
      <c r="F3" s="700"/>
      <c r="G3" s="598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599"/>
      <c r="AH3" s="704"/>
      <c r="AI3" s="705"/>
      <c r="AJ3" s="705"/>
      <c r="AK3" s="705"/>
      <c r="AL3" s="706"/>
      <c r="AM3" s="155"/>
    </row>
    <row r="4" spans="2:39" ht="15"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155"/>
    </row>
    <row r="5" spans="2:39" ht="15"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155"/>
    </row>
    <row r="6" spans="2:39" ht="25.5" customHeight="1">
      <c r="B6" s="707" t="s">
        <v>170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155"/>
    </row>
    <row r="7" spans="2:39" ht="15.75" thickBot="1"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155"/>
    </row>
    <row r="8" spans="2:39" ht="16.5" thickBot="1" thickTop="1">
      <c r="B8" s="691" t="s">
        <v>171</v>
      </c>
      <c r="C8" s="692"/>
      <c r="D8" s="692"/>
      <c r="E8" s="692"/>
      <c r="F8" s="692"/>
      <c r="G8" s="692"/>
      <c r="H8" s="692"/>
      <c r="I8" s="693"/>
      <c r="J8" s="694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155"/>
    </row>
    <row r="9" spans="2:39" ht="15.75" thickTop="1"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155"/>
    </row>
    <row r="10" spans="2:39" ht="15">
      <c r="B10" s="660"/>
      <c r="C10" s="660"/>
      <c r="D10" s="660"/>
      <c r="E10" s="660"/>
      <c r="F10" s="660"/>
      <c r="G10" s="660"/>
      <c r="H10" s="660"/>
      <c r="I10" s="579"/>
      <c r="J10" s="521" t="s">
        <v>172</v>
      </c>
      <c r="K10" s="521"/>
      <c r="L10" s="521"/>
      <c r="M10" s="521"/>
      <c r="N10" s="521"/>
      <c r="O10" s="521"/>
      <c r="P10" s="521"/>
      <c r="Q10" s="521"/>
      <c r="R10" s="521"/>
      <c r="S10" s="521"/>
      <c r="T10" s="540"/>
      <c r="U10" s="540"/>
      <c r="V10" s="436"/>
      <c r="W10" s="579"/>
      <c r="X10" s="521" t="s">
        <v>173</v>
      </c>
      <c r="Y10" s="521"/>
      <c r="Z10" s="521"/>
      <c r="AA10" s="521"/>
      <c r="AB10" s="521"/>
      <c r="AC10" s="521"/>
      <c r="AD10" s="521"/>
      <c r="AE10" s="521"/>
      <c r="AF10" s="521"/>
      <c r="AG10" s="521"/>
      <c r="AH10" s="540"/>
      <c r="AI10" s="540"/>
      <c r="AJ10" s="436"/>
      <c r="AK10" s="660"/>
      <c r="AL10" s="660"/>
      <c r="AM10" s="155"/>
    </row>
    <row r="11" spans="2:39" ht="15"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155"/>
    </row>
    <row r="12" spans="2:39" ht="15">
      <c r="B12" s="690" t="s">
        <v>174</v>
      </c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  <c r="AL12" s="690"/>
      <c r="AM12" s="155"/>
    </row>
    <row r="13" spans="2:39" ht="15"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155"/>
    </row>
    <row r="14" spans="2:39" ht="15">
      <c r="B14" s="663" t="s">
        <v>183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155"/>
    </row>
    <row r="15" spans="2:39" ht="15"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155"/>
    </row>
    <row r="16" spans="2:39" ht="15" customHeight="1">
      <c r="B16" s="660"/>
      <c r="C16" s="660"/>
      <c r="D16" s="660"/>
      <c r="E16" s="660"/>
      <c r="F16" s="660"/>
      <c r="G16" s="579"/>
      <c r="H16" s="410" t="s">
        <v>181</v>
      </c>
      <c r="I16" s="410"/>
      <c r="J16" s="410"/>
      <c r="K16" s="401"/>
      <c r="L16" s="402"/>
      <c r="M16" s="408" t="s">
        <v>177</v>
      </c>
      <c r="N16" s="408"/>
      <c r="O16" s="408"/>
      <c r="P16" s="408"/>
      <c r="Q16" s="401"/>
      <c r="R16" s="402"/>
      <c r="S16" s="408" t="s">
        <v>89</v>
      </c>
      <c r="T16" s="409"/>
      <c r="U16" s="410" t="s">
        <v>184</v>
      </c>
      <c r="V16" s="410"/>
      <c r="W16" s="410" t="s">
        <v>91</v>
      </c>
      <c r="X16" s="410"/>
      <c r="Y16" s="410"/>
      <c r="Z16" s="410"/>
      <c r="AA16" s="410"/>
      <c r="AB16" s="410"/>
      <c r="AC16" s="401"/>
      <c r="AD16" s="402"/>
      <c r="AE16" s="684" t="s">
        <v>92</v>
      </c>
      <c r="AF16" s="685"/>
      <c r="AG16" s="436"/>
      <c r="AH16" s="660"/>
      <c r="AI16" s="660"/>
      <c r="AJ16" s="660"/>
      <c r="AK16" s="660"/>
      <c r="AL16" s="660"/>
      <c r="AM16" s="155"/>
    </row>
    <row r="17" spans="2:39" ht="15" customHeight="1">
      <c r="B17" s="660"/>
      <c r="C17" s="660"/>
      <c r="D17" s="660"/>
      <c r="E17" s="660"/>
      <c r="F17" s="660"/>
      <c r="G17" s="579"/>
      <c r="H17" s="410"/>
      <c r="I17" s="410"/>
      <c r="J17" s="410"/>
      <c r="K17" s="403"/>
      <c r="L17" s="404"/>
      <c r="M17" s="408"/>
      <c r="N17" s="408"/>
      <c r="O17" s="408"/>
      <c r="P17" s="408"/>
      <c r="Q17" s="403"/>
      <c r="R17" s="404"/>
      <c r="S17" s="409"/>
      <c r="T17" s="409"/>
      <c r="U17" s="410"/>
      <c r="V17" s="410"/>
      <c r="W17" s="410"/>
      <c r="X17" s="410"/>
      <c r="Y17" s="410"/>
      <c r="Z17" s="410"/>
      <c r="AA17" s="410"/>
      <c r="AB17" s="410"/>
      <c r="AC17" s="403"/>
      <c r="AD17" s="404"/>
      <c r="AE17" s="686"/>
      <c r="AF17" s="687"/>
      <c r="AG17" s="436"/>
      <c r="AH17" s="660"/>
      <c r="AI17" s="660"/>
      <c r="AJ17" s="660"/>
      <c r="AK17" s="660"/>
      <c r="AL17" s="660"/>
      <c r="AM17" s="155"/>
    </row>
    <row r="18" spans="2:39" ht="15">
      <c r="B18" s="660"/>
      <c r="C18" s="660"/>
      <c r="D18" s="660"/>
      <c r="E18" s="660"/>
      <c r="F18" s="660"/>
      <c r="G18" s="579"/>
      <c r="H18" s="97"/>
      <c r="I18" s="97"/>
      <c r="J18" s="97"/>
      <c r="K18" s="405"/>
      <c r="L18" s="406"/>
      <c r="M18" s="97"/>
      <c r="N18" s="97"/>
      <c r="O18" s="97"/>
      <c r="P18" s="97"/>
      <c r="Q18" s="405"/>
      <c r="R18" s="406"/>
      <c r="S18" s="688">
        <v>2</v>
      </c>
      <c r="T18" s="689"/>
      <c r="U18" s="97"/>
      <c r="V18" s="97"/>
      <c r="W18" s="97"/>
      <c r="X18" s="97"/>
      <c r="Y18" s="97"/>
      <c r="Z18" s="97"/>
      <c r="AA18" s="97"/>
      <c r="AB18" s="97"/>
      <c r="AC18" s="405"/>
      <c r="AD18" s="406"/>
      <c r="AE18" s="97"/>
      <c r="AF18" s="97"/>
      <c r="AG18" s="436"/>
      <c r="AH18" s="660"/>
      <c r="AI18" s="660"/>
      <c r="AJ18" s="660"/>
      <c r="AK18" s="660"/>
      <c r="AL18" s="660"/>
      <c r="AM18" s="155"/>
    </row>
    <row r="19" spans="2:39" ht="15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155"/>
    </row>
    <row r="20" spans="2:39" ht="12.75" customHeight="1">
      <c r="B20" s="381" t="s">
        <v>84</v>
      </c>
      <c r="C20" s="381"/>
      <c r="D20" s="381"/>
      <c r="E20" s="381"/>
      <c r="F20" s="381"/>
      <c r="G20" s="381"/>
      <c r="H20" s="381"/>
      <c r="I20" s="381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68" t="s">
        <v>85</v>
      </c>
      <c r="AD20" s="369"/>
      <c r="AE20" s="369"/>
      <c r="AF20" s="369"/>
      <c r="AG20" s="369"/>
      <c r="AH20" s="369"/>
      <c r="AI20" s="370"/>
      <c r="AJ20" s="97"/>
      <c r="AK20" s="97"/>
      <c r="AL20" s="97"/>
      <c r="AM20" s="155"/>
    </row>
    <row r="21" spans="2:39" ht="15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155"/>
    </row>
    <row r="22" spans="2:39" ht="15">
      <c r="B22" s="521" t="s">
        <v>185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683" t="s">
        <v>103</v>
      </c>
      <c r="U22" s="683"/>
      <c r="V22" s="683" t="s">
        <v>5</v>
      </c>
      <c r="W22" s="683"/>
      <c r="X22" s="683" t="s">
        <v>104</v>
      </c>
      <c r="Y22" s="683"/>
      <c r="Z22" s="683" t="s">
        <v>105</v>
      </c>
      <c r="AA22" s="683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155"/>
    </row>
    <row r="24" spans="2:39" ht="15"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155"/>
    </row>
    <row r="25" spans="2:39" ht="15">
      <c r="B25" s="544" t="s">
        <v>86</v>
      </c>
      <c r="C25" s="636"/>
      <c r="D25" s="636"/>
      <c r="E25" s="636"/>
      <c r="F25" s="636"/>
      <c r="G25" s="636"/>
      <c r="H25" s="636"/>
      <c r="I25" s="636"/>
      <c r="J25" s="636"/>
      <c r="K25" s="636"/>
      <c r="L25" s="636"/>
      <c r="M25" s="637"/>
      <c r="N25" s="436"/>
      <c r="O25" s="660"/>
      <c r="P25" s="660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78"/>
      <c r="AA25" s="679"/>
      <c r="AB25" s="680"/>
      <c r="AC25" s="436"/>
      <c r="AD25" s="660"/>
      <c r="AE25" s="660"/>
      <c r="AF25" s="660"/>
      <c r="AG25" s="660"/>
      <c r="AH25" s="660"/>
      <c r="AI25" s="660"/>
      <c r="AJ25" s="660"/>
      <c r="AK25" s="660"/>
      <c r="AL25" s="660"/>
      <c r="AM25" s="155"/>
    </row>
    <row r="26" spans="2:39" ht="15">
      <c r="B26" s="638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639"/>
      <c r="N26" s="436"/>
      <c r="O26" s="660"/>
      <c r="P26" s="660"/>
      <c r="Q26" s="681" t="s">
        <v>187</v>
      </c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60"/>
      <c r="AD26" s="579"/>
      <c r="AE26" s="674" t="s">
        <v>188</v>
      </c>
      <c r="AF26" s="675"/>
      <c r="AG26" s="675"/>
      <c r="AH26" s="675"/>
      <c r="AI26" s="675"/>
      <c r="AJ26" s="675"/>
      <c r="AK26" s="675"/>
      <c r="AL26" s="676"/>
      <c r="AM26" s="155"/>
    </row>
    <row r="27" spans="2:39" ht="15">
      <c r="B27" s="682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5"/>
      <c r="N27" s="436"/>
      <c r="O27" s="660"/>
      <c r="P27" s="660"/>
      <c r="Q27" s="368" t="s">
        <v>189</v>
      </c>
      <c r="R27" s="369"/>
      <c r="S27" s="369"/>
      <c r="T27" s="369"/>
      <c r="U27" s="369"/>
      <c r="V27" s="369"/>
      <c r="W27" s="369"/>
      <c r="X27" s="369"/>
      <c r="Y27" s="369"/>
      <c r="Z27" s="370"/>
      <c r="AA27" s="540"/>
      <c r="AB27" s="540"/>
      <c r="AC27" s="660"/>
      <c r="AD27" s="579"/>
      <c r="AE27" s="521" t="s">
        <v>94</v>
      </c>
      <c r="AF27" s="521"/>
      <c r="AG27" s="521" t="s">
        <v>95</v>
      </c>
      <c r="AH27" s="521"/>
      <c r="AI27" s="521" t="s">
        <v>96</v>
      </c>
      <c r="AJ27" s="521"/>
      <c r="AK27" s="521"/>
      <c r="AL27" s="521"/>
      <c r="AM27" s="155"/>
    </row>
    <row r="28" spans="2:39" ht="15">
      <c r="B28" s="440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8"/>
      <c r="N28" s="436"/>
      <c r="O28" s="660"/>
      <c r="P28" s="660"/>
      <c r="Q28" s="368" t="s">
        <v>152</v>
      </c>
      <c r="R28" s="369"/>
      <c r="S28" s="369"/>
      <c r="T28" s="369"/>
      <c r="U28" s="369"/>
      <c r="V28" s="369"/>
      <c r="W28" s="369"/>
      <c r="X28" s="369"/>
      <c r="Y28" s="369"/>
      <c r="Z28" s="370"/>
      <c r="AA28" s="540"/>
      <c r="AB28" s="540"/>
      <c r="AC28" s="660"/>
      <c r="AD28" s="579"/>
      <c r="AE28" s="540"/>
      <c r="AF28" s="540"/>
      <c r="AG28" s="540"/>
      <c r="AH28" s="540"/>
      <c r="AI28" s="540"/>
      <c r="AJ28" s="540"/>
      <c r="AK28" s="540"/>
      <c r="AL28" s="540"/>
      <c r="AM28" s="155"/>
    </row>
    <row r="29" spans="2:39" ht="15"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  <c r="AM29" s="155"/>
    </row>
    <row r="30" spans="2:39" ht="15">
      <c r="B30" s="396" t="s">
        <v>190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450"/>
      <c r="P30" s="436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155"/>
    </row>
    <row r="31" spans="2:39" ht="15">
      <c r="B31" s="381" t="s">
        <v>191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540"/>
      <c r="O31" s="540"/>
      <c r="P31" s="436"/>
      <c r="Q31" s="579"/>
      <c r="R31" s="674" t="str">
        <f>IF(AJ10="X","FECHA DE ABONO",IF(AX10="X","FECHA CANCELACION","FECHA DE PAGO"))</f>
        <v>FECHA DE PAGO</v>
      </c>
      <c r="S31" s="675"/>
      <c r="T31" s="675"/>
      <c r="U31" s="675"/>
      <c r="V31" s="675"/>
      <c r="W31" s="675"/>
      <c r="X31" s="675"/>
      <c r="Y31" s="676"/>
      <c r="Z31" s="677"/>
      <c r="AA31" s="396" t="str">
        <f>IF(AJ10="X","VALOR DEL ABONO (100%)",IF(AX10="X","SALDO DEL PAGARE (100%)","VALOR A PAGAR (100%)"))</f>
        <v>VALOR A PAGAR (100%)</v>
      </c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450"/>
      <c r="AM31" s="155"/>
    </row>
    <row r="32" spans="2:39" ht="15">
      <c r="B32" s="381" t="s">
        <v>192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540"/>
      <c r="O32" s="540"/>
      <c r="P32" s="436"/>
      <c r="Q32" s="579"/>
      <c r="R32" s="521" t="s">
        <v>94</v>
      </c>
      <c r="S32" s="521"/>
      <c r="T32" s="521" t="s">
        <v>95</v>
      </c>
      <c r="U32" s="521"/>
      <c r="V32" s="521" t="s">
        <v>96</v>
      </c>
      <c r="W32" s="521"/>
      <c r="X32" s="521"/>
      <c r="Y32" s="521"/>
      <c r="Z32" s="677"/>
      <c r="AA32" s="668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70"/>
      <c r="AM32" s="155"/>
    </row>
    <row r="33" spans="2:39" ht="15">
      <c r="B33" s="381" t="s">
        <v>193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540"/>
      <c r="O33" s="540"/>
      <c r="P33" s="436"/>
      <c r="Q33" s="579"/>
      <c r="R33" s="540"/>
      <c r="S33" s="540"/>
      <c r="T33" s="540"/>
      <c r="U33" s="540"/>
      <c r="V33" s="540"/>
      <c r="W33" s="540"/>
      <c r="X33" s="540"/>
      <c r="Y33" s="540"/>
      <c r="Z33" s="677"/>
      <c r="AA33" s="671"/>
      <c r="AB33" s="672"/>
      <c r="AC33" s="672"/>
      <c r="AD33" s="672"/>
      <c r="AE33" s="672"/>
      <c r="AF33" s="672"/>
      <c r="AG33" s="672"/>
      <c r="AH33" s="672"/>
      <c r="AI33" s="672"/>
      <c r="AJ33" s="672"/>
      <c r="AK33" s="672"/>
      <c r="AL33" s="673"/>
      <c r="AM33" s="155"/>
    </row>
    <row r="34" spans="2:39" ht="15"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0"/>
      <c r="AK34" s="660"/>
      <c r="AL34" s="660"/>
      <c r="AM34" s="155"/>
    </row>
    <row r="35" spans="2:39" ht="15">
      <c r="B35" s="664" t="str">
        <f>IF(AJ10="X","MOTIVO ABONO",IF(AX10="X","MOTIVO CANCELACION","MOTIVO PAGO"))</f>
        <v>MOTIVO PAGO</v>
      </c>
      <c r="C35" s="664"/>
      <c r="D35" s="664"/>
      <c r="E35" s="664"/>
      <c r="F35" s="664"/>
      <c r="G35" s="664"/>
      <c r="H35" s="666"/>
      <c r="I35" s="666"/>
      <c r="J35" s="666"/>
      <c r="K35" s="436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0"/>
      <c r="AK35" s="660"/>
      <c r="AL35" s="660"/>
      <c r="AM35" s="155"/>
    </row>
    <row r="36" spans="2:39" ht="15">
      <c r="B36" s="665"/>
      <c r="C36" s="665"/>
      <c r="D36" s="665"/>
      <c r="E36" s="665"/>
      <c r="F36" s="665"/>
      <c r="G36" s="665"/>
      <c r="H36" s="667"/>
      <c r="I36" s="667"/>
      <c r="J36" s="667"/>
      <c r="K36" s="436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0"/>
      <c r="AK36" s="660"/>
      <c r="AL36" s="660"/>
      <c r="AM36" s="155"/>
    </row>
    <row r="37" spans="2:39" ht="15"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660"/>
      <c r="AI37" s="660"/>
      <c r="AJ37" s="660"/>
      <c r="AK37" s="660"/>
      <c r="AL37" s="660"/>
      <c r="AM37" s="156"/>
    </row>
    <row r="38" spans="2:39" ht="15"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156"/>
    </row>
    <row r="39" spans="2:39" ht="15.75" thickBot="1"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60"/>
      <c r="S39" s="660"/>
      <c r="T39" s="660"/>
      <c r="U39" s="660"/>
      <c r="V39" s="660"/>
      <c r="W39" s="660"/>
      <c r="X39" s="660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157"/>
    </row>
    <row r="40" spans="2:39" ht="15">
      <c r="B40" s="660" t="s">
        <v>168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156"/>
    </row>
    <row r="41" spans="2:39" ht="15"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60"/>
      <c r="AL41" s="660"/>
      <c r="AM41" s="156"/>
    </row>
    <row r="42" spans="2:39" ht="15">
      <c r="B42" s="663" t="s">
        <v>194</v>
      </c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158"/>
    </row>
    <row r="43" spans="2:39" ht="15">
      <c r="B43" s="522" t="s">
        <v>195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107"/>
      <c r="U43" s="663" t="s">
        <v>196</v>
      </c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155"/>
    </row>
    <row r="44" spans="2:39" ht="15">
      <c r="B44" s="147">
        <v>20</v>
      </c>
      <c r="C44" s="659" t="s">
        <v>197</v>
      </c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148"/>
      <c r="U44" s="147">
        <v>10</v>
      </c>
      <c r="V44" s="659" t="s">
        <v>198</v>
      </c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159"/>
    </row>
    <row r="45" spans="2:39" ht="15">
      <c r="B45" s="147">
        <v>21</v>
      </c>
      <c r="C45" s="659" t="s">
        <v>199</v>
      </c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148"/>
      <c r="U45" s="147">
        <v>11</v>
      </c>
      <c r="V45" s="659" t="s">
        <v>200</v>
      </c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159"/>
    </row>
    <row r="46" spans="2:39" ht="15">
      <c r="B46" s="147">
        <v>22</v>
      </c>
      <c r="C46" s="659" t="s">
        <v>201</v>
      </c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  <c r="T46" s="148"/>
      <c r="U46" s="147">
        <v>12</v>
      </c>
      <c r="V46" s="659" t="s">
        <v>202</v>
      </c>
      <c r="W46" s="659"/>
      <c r="X46" s="659"/>
      <c r="Y46" s="659"/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  <c r="AK46" s="659"/>
      <c r="AL46" s="659"/>
      <c r="AM46" s="159"/>
    </row>
    <row r="47" spans="2:39" ht="15">
      <c r="B47" s="153">
        <v>23</v>
      </c>
      <c r="C47" s="659" t="s">
        <v>203</v>
      </c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148"/>
      <c r="U47" s="150">
        <v>13</v>
      </c>
      <c r="V47" s="659" t="s">
        <v>204</v>
      </c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  <c r="AK47" s="659"/>
      <c r="AL47" s="659"/>
      <c r="AM47" s="159"/>
    </row>
    <row r="48" spans="2:39" ht="15">
      <c r="B48" s="150">
        <v>24</v>
      </c>
      <c r="C48" s="659" t="s">
        <v>205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148"/>
      <c r="U48" s="150">
        <v>14</v>
      </c>
      <c r="V48" s="659" t="s">
        <v>206</v>
      </c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  <c r="AL48" s="659"/>
      <c r="AM48" s="159"/>
    </row>
    <row r="49" spans="2:39" ht="15">
      <c r="B49" s="150">
        <v>25</v>
      </c>
      <c r="C49" s="659" t="s">
        <v>207</v>
      </c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148"/>
      <c r="U49" s="150">
        <v>15</v>
      </c>
      <c r="V49" s="659" t="s">
        <v>208</v>
      </c>
      <c r="W49" s="659"/>
      <c r="X49" s="659"/>
      <c r="Y49" s="659"/>
      <c r="Z49" s="659"/>
      <c r="AA49" s="659"/>
      <c r="AB49" s="659"/>
      <c r="AC49" s="659"/>
      <c r="AD49" s="659"/>
      <c r="AE49" s="659"/>
      <c r="AF49" s="659"/>
      <c r="AG49" s="659"/>
      <c r="AH49" s="659"/>
      <c r="AI49" s="659"/>
      <c r="AJ49" s="659"/>
      <c r="AK49" s="659"/>
      <c r="AL49" s="659"/>
      <c r="AM49" s="159"/>
    </row>
    <row r="50" spans="2:39" ht="15">
      <c r="B50" s="150">
        <v>28</v>
      </c>
      <c r="C50" s="659" t="s">
        <v>209</v>
      </c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148"/>
      <c r="U50" s="150">
        <v>16</v>
      </c>
      <c r="V50" s="659" t="s">
        <v>210</v>
      </c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  <c r="AK50" s="659"/>
      <c r="AL50" s="659"/>
      <c r="AM50" s="159"/>
    </row>
    <row r="51" spans="2:39" ht="15">
      <c r="B51" s="150">
        <v>51</v>
      </c>
      <c r="C51" s="659" t="s">
        <v>211</v>
      </c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659" t="s">
        <v>212</v>
      </c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59"/>
      <c r="S52" s="65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659" t="s">
        <v>213</v>
      </c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659" t="s">
        <v>214</v>
      </c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659" t="s">
        <v>215</v>
      </c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659" t="s">
        <v>216</v>
      </c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60"/>
      <c r="C57" s="660"/>
      <c r="D57" s="660"/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156"/>
      <c r="AN57" s="149"/>
    </row>
    <row r="58" spans="2:40" ht="12" customHeight="1">
      <c r="B58" s="661" t="s">
        <v>217</v>
      </c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1"/>
      <c r="AI58" s="661"/>
      <c r="AJ58" s="661"/>
      <c r="AK58" s="661"/>
      <c r="AL58" s="661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B2:F3"/>
    <mergeCell ref="G2:AG3"/>
    <mergeCell ref="AH2:AL3"/>
    <mergeCell ref="B4:AL4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34:AL34"/>
    <mergeCell ref="B35:G36"/>
    <mergeCell ref="H35:J36"/>
    <mergeCell ref="K35:AL35"/>
    <mergeCell ref="K36:AL36"/>
    <mergeCell ref="B37:AL37"/>
    <mergeCell ref="B38:Q39"/>
    <mergeCell ref="R38:X39"/>
    <mergeCell ref="Y38:AL39"/>
    <mergeCell ref="B40:AL40"/>
    <mergeCell ref="B41:AL41"/>
    <mergeCell ref="B42:AL42"/>
    <mergeCell ref="C48:S48"/>
    <mergeCell ref="V48:AL48"/>
    <mergeCell ref="B43:S43"/>
    <mergeCell ref="U43:AL43"/>
    <mergeCell ref="C44:S44"/>
    <mergeCell ref="V44:AL44"/>
    <mergeCell ref="C45:S45"/>
    <mergeCell ref="V45:AL45"/>
    <mergeCell ref="B58:AL58"/>
    <mergeCell ref="C49:S49"/>
    <mergeCell ref="V49:AL49"/>
    <mergeCell ref="C50:S50"/>
    <mergeCell ref="V50:AL50"/>
    <mergeCell ref="C51:S51"/>
    <mergeCell ref="C52:S52"/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09" t="s">
        <v>298</v>
      </c>
      <c r="D2" s="710"/>
      <c r="E2" s="710"/>
      <c r="F2" s="710"/>
      <c r="G2" s="710"/>
      <c r="H2" s="711"/>
      <c r="I2" s="257" t="s">
        <v>279</v>
      </c>
    </row>
    <row r="3" spans="2:9" ht="15.75" thickBot="1">
      <c r="B3" s="256"/>
      <c r="C3" s="712"/>
      <c r="D3" s="713"/>
      <c r="E3" s="713"/>
      <c r="F3" s="713"/>
      <c r="G3" s="713"/>
      <c r="H3" s="714"/>
      <c r="I3" s="258" t="s">
        <v>276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fmolina</cp:lastModifiedBy>
  <cp:lastPrinted>2014-10-06T15:48:51Z</cp:lastPrinted>
  <dcterms:created xsi:type="dcterms:W3CDTF">2009-09-07T22:58:23Z</dcterms:created>
  <dcterms:modified xsi:type="dcterms:W3CDTF">2015-07-13T23:06:40Z</dcterms:modified>
  <cp:category/>
  <cp:version/>
  <cp:contentType/>
  <cp:contentStatus/>
</cp:coreProperties>
</file>